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1_{3A663F14-0829-4F0F-89DE-9F543848D75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isminuciones" sheetId="1" r:id="rId1"/>
    <sheet name="Aumento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5" l="1"/>
  <c r="D35" i="5"/>
  <c r="D24" i="5"/>
  <c r="D32" i="1"/>
  <c r="D37" i="5" l="1"/>
  <c r="D11" i="1"/>
  <c r="D23" i="1" l="1"/>
  <c r="D34" i="1" l="1"/>
</calcChain>
</file>

<file path=xl/sharedStrings.xml><?xml version="1.0" encoding="utf-8"?>
<sst xmlns="http://schemas.openxmlformats.org/spreadsheetml/2006/main" count="86" uniqueCount="25">
  <si>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</si>
  <si>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</si>
  <si>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</si>
  <si>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</si>
  <si>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</si>
  <si>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</si>
  <si>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</si>
  <si>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</si>
  <si>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</si>
  <si>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</si>
  <si>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</si>
  <si>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</si>
  <si>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</si>
  <si>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Monto</t>
  </si>
  <si>
    <t>Partida</t>
  </si>
  <si>
    <t>MATERIALES</t>
  </si>
  <si>
    <t>Total general Programa III: Inversiones</t>
  </si>
  <si>
    <t>0.00.00</t>
  </si>
  <si>
    <t>REMUNERACIONES</t>
  </si>
  <si>
    <t>PROGRAMA I: 
DIRECCIÓN Y ADMINISTRACIÓN GENERAL</t>
  </si>
  <si>
    <t>MODIFICACION DE EGRESOS
 03-2021</t>
  </si>
  <si>
    <t>TOTAL DISMINUCIONES MODIFICACÓN 03-2021</t>
  </si>
  <si>
    <t>TOTAL AUMENTOS MODIFICACÓN 03-2021</t>
  </si>
  <si>
    <t>9.00.00</t>
  </si>
  <si>
    <t>CUENTAS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</si>
</sst>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1303020</xdr:colOff>
      <xdr:row>16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1303020</xdr:colOff>
      <xdr:row>28</xdr:row>
      <xdr:rowOff>175260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21F228-CA34-4C60-94BA-EBEEF67191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615696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1303020</xdr:colOff>
      <xdr:row>16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1303020</xdr:colOff>
      <xdr:row>29</xdr:row>
      <xdr:rowOff>175260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0187D-83F0-4197-9242-F94F6AD3F1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542544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opLeftCell="A7" workbookViewId="0">
      <selection activeCell="D34" sqref="D34"/>
    </sheetView>
  </sheetViews>
  <sheetFormatPr baseColWidth="10" defaultColWidth="11.42578125" defaultRowHeight="15" outlineLevelRow="2" x14ac:dyDescent="0.25"/>
  <cols>
    <col min="1" max="1" width="11.42578125" style="1"/>
    <col min="2" max="2" width="23.28515625" style="1" bestFit="1" customWidth="1"/>
    <col min="3" max="3" width="44.7109375" style="1" customWidth="1"/>
    <col min="4" max="4" width="20" style="2" customWidth="1"/>
    <col min="5" max="5" width="19.85546875" style="1" customWidth="1"/>
    <col min="6" max="16384" width="11.42578125" style="1"/>
  </cols>
  <sheetData>
    <row r="1" spans="2:5" x14ac:dyDescent="0.25">
      <c r="E1" s="3"/>
    </row>
    <row r="2" spans="2:5" ht="22.5" customHeight="1" x14ac:dyDescent="0.25">
      <c r="B2" s="20" t="s">
        <v>0</v>
      </c>
      <c r="C2" s="20"/>
      <c r="D2" s="20"/>
      <c r="E2" s="5"/>
    </row>
    <row r="3" spans="2:5" ht="36" customHeight="1" x14ac:dyDescent="0.25">
      <c r="B3" s="19" t="s">
        <v>20</v>
      </c>
      <c r="C3" s="19"/>
      <c r="D3" s="19"/>
      <c r="E3" s="4"/>
    </row>
    <row r="4" spans="2:5" ht="36" customHeight="1" x14ac:dyDescent="0.25">
      <c r="B4" s="19" t="s">
        <v>19</v>
      </c>
      <c r="C4" s="19"/>
      <c r="D4" s="19"/>
      <c r="E4" s="4"/>
    </row>
    <row r="5" spans="2:5" ht="26.25" customHeight="1" thickBot="1" x14ac:dyDescent="0.3">
      <c r="B5" s="6"/>
      <c r="C5" s="6"/>
      <c r="D5" s="7"/>
    </row>
    <row r="6" spans="2:5" ht="29.25" customHeight="1" thickBot="1" x14ac:dyDescent="0.3">
      <c r="B6" s="9" t="s">
        <v>12</v>
      </c>
      <c r="C6" s="9" t="s">
        <v>14</v>
      </c>
      <c r="D6" s="10" t="s">
        <v>13</v>
      </c>
    </row>
    <row r="7" spans="2:5" ht="29.25" customHeight="1" outlineLevel="2" thickBot="1" x14ac:dyDescent="0.3">
      <c r="B7" s="11" t="s">
        <v>17</v>
      </c>
      <c r="C7" s="11" t="s">
        <v>18</v>
      </c>
      <c r="D7" s="12">
        <v>58193382</v>
      </c>
    </row>
    <row r="8" spans="2:5" ht="29.25" customHeight="1" outlineLevel="2" thickBot="1" x14ac:dyDescent="0.3">
      <c r="B8" s="11" t="s">
        <v>1</v>
      </c>
      <c r="C8" s="11" t="s">
        <v>2</v>
      </c>
      <c r="D8" s="12">
        <v>64307458</v>
      </c>
    </row>
    <row r="9" spans="2:5" ht="29.25" customHeight="1" outlineLevel="2" thickBot="1" x14ac:dyDescent="0.3">
      <c r="B9" s="13" t="s">
        <v>3</v>
      </c>
      <c r="C9" s="11" t="s">
        <v>15</v>
      </c>
      <c r="D9" s="12">
        <v>6132120</v>
      </c>
    </row>
    <row r="10" spans="2:5" ht="29.25" customHeight="1" outlineLevel="2" thickBot="1" x14ac:dyDescent="0.3">
      <c r="B10" s="13" t="s">
        <v>23</v>
      </c>
      <c r="C10" s="15" t="s">
        <v>24</v>
      </c>
      <c r="D10" s="12">
        <v>7975911</v>
      </c>
    </row>
    <row r="11" spans="2:5" ht="29.25" customHeight="1" thickBot="1" x14ac:dyDescent="0.3">
      <c r="B11" s="16" t="s">
        <v>6</v>
      </c>
      <c r="C11" s="17"/>
      <c r="D11" s="14">
        <f>SUM(D7:D10)</f>
        <v>136608871</v>
      </c>
    </row>
    <row r="12" spans="2:5" x14ac:dyDescent="0.25">
      <c r="B12" s="6"/>
      <c r="C12" s="6"/>
      <c r="D12" s="8"/>
    </row>
    <row r="13" spans="2:5" x14ac:dyDescent="0.25">
      <c r="B13" s="6"/>
      <c r="C13" s="6"/>
      <c r="D13" s="8"/>
      <c r="E13" s="3"/>
    </row>
    <row r="14" spans="2:5" ht="22.5" customHeight="1" x14ac:dyDescent="0.25">
      <c r="B14" s="20" t="s">
        <v>0</v>
      </c>
      <c r="C14" s="20"/>
      <c r="D14" s="20"/>
      <c r="E14" s="5"/>
    </row>
    <row r="15" spans="2:5" ht="36" customHeight="1" x14ac:dyDescent="0.25">
      <c r="B15" s="19" t="s">
        <v>20</v>
      </c>
      <c r="C15" s="19"/>
      <c r="D15" s="19"/>
      <c r="E15" s="4"/>
    </row>
    <row r="16" spans="2:5" ht="36" customHeight="1" x14ac:dyDescent="0.25">
      <c r="B16" s="19" t="s">
        <v>10</v>
      </c>
      <c r="C16" s="19"/>
      <c r="D16" s="19"/>
      <c r="E16" s="4"/>
    </row>
    <row r="17" spans="2:7" ht="26.25" customHeight="1" thickBot="1" x14ac:dyDescent="0.3">
      <c r="B17" s="6"/>
      <c r="C17" s="6"/>
      <c r="D17" s="7"/>
    </row>
    <row r="18" spans="2:7" ht="29.25" customHeight="1" thickBot="1" x14ac:dyDescent="0.3">
      <c r="B18" s="9" t="s">
        <v>12</v>
      </c>
      <c r="C18" s="9" t="s">
        <v>14</v>
      </c>
      <c r="D18" s="10" t="s">
        <v>13</v>
      </c>
    </row>
    <row r="19" spans="2:7" ht="29.25" customHeight="1" outlineLevel="2" thickBot="1" x14ac:dyDescent="0.3">
      <c r="B19" s="11" t="s">
        <v>17</v>
      </c>
      <c r="C19" s="11" t="s">
        <v>18</v>
      </c>
      <c r="D19" s="12">
        <v>28052978</v>
      </c>
    </row>
    <row r="20" spans="2:7" ht="29.25" customHeight="1" outlineLevel="2" thickBot="1" x14ac:dyDescent="0.3">
      <c r="B20" s="11" t="s">
        <v>1</v>
      </c>
      <c r="C20" s="11" t="s">
        <v>2</v>
      </c>
      <c r="D20" s="12">
        <v>48654255</v>
      </c>
    </row>
    <row r="21" spans="2:7" ht="29.25" customHeight="1" outlineLevel="2" thickBot="1" x14ac:dyDescent="0.3">
      <c r="B21" s="13" t="s">
        <v>3</v>
      </c>
      <c r="C21" s="11" t="s">
        <v>15</v>
      </c>
      <c r="D21" s="12">
        <v>7005424</v>
      </c>
    </row>
    <row r="22" spans="2:7" ht="29.25" customHeight="1" outlineLevel="2" thickBot="1" x14ac:dyDescent="0.3">
      <c r="B22" s="13" t="s">
        <v>23</v>
      </c>
      <c r="C22" s="15" t="s">
        <v>24</v>
      </c>
      <c r="D22" s="12">
        <v>26541962</v>
      </c>
    </row>
    <row r="23" spans="2:7" ht="29.25" customHeight="1" thickBot="1" x14ac:dyDescent="0.3">
      <c r="B23" s="16" t="s">
        <v>9</v>
      </c>
      <c r="C23" s="17"/>
      <c r="D23" s="14">
        <f>SUM(D19:D22)</f>
        <v>110254619</v>
      </c>
    </row>
    <row r="24" spans="2:7" x14ac:dyDescent="0.25">
      <c r="B24" s="6"/>
      <c r="C24" s="6"/>
      <c r="D24" s="8"/>
    </row>
    <row r="25" spans="2:7" x14ac:dyDescent="0.25">
      <c r="B25" s="6"/>
      <c r="C25" s="6"/>
      <c r="D25" s="8"/>
      <c r="E25" s="3"/>
    </row>
    <row r="26" spans="2:7" ht="22.5" customHeight="1" x14ac:dyDescent="0.25">
      <c r="B26" s="20" t="s">
        <v>0</v>
      </c>
      <c r="C26" s="20"/>
      <c r="D26" s="20"/>
      <c r="E26" s="5"/>
    </row>
    <row r="27" spans="2:7" ht="36" customHeight="1" x14ac:dyDescent="0.25">
      <c r="B27" s="19" t="s">
        <v>20</v>
      </c>
      <c r="C27" s="19"/>
      <c r="D27" s="19"/>
      <c r="E27" s="4"/>
    </row>
    <row r="28" spans="2:7" ht="22.15" customHeight="1" x14ac:dyDescent="0.25">
      <c r="B28" s="19" t="s">
        <v>11</v>
      </c>
      <c r="C28" s="19"/>
      <c r="D28" s="19"/>
      <c r="E28" s="4"/>
      <c r="F28" s="18"/>
      <c r="G28" s="18"/>
    </row>
    <row r="29" spans="2:7" ht="26.25" customHeight="1" thickBot="1" x14ac:dyDescent="0.3">
      <c r="B29" s="6"/>
      <c r="C29" s="6"/>
      <c r="D29" s="7"/>
    </row>
    <row r="30" spans="2:7" ht="29.25" customHeight="1" thickBot="1" x14ac:dyDescent="0.3">
      <c r="B30" s="9" t="s">
        <v>12</v>
      </c>
      <c r="C30" s="9" t="s">
        <v>14</v>
      </c>
      <c r="D30" s="10" t="s">
        <v>13</v>
      </c>
    </row>
    <row r="31" spans="2:7" ht="29.25" customHeight="1" outlineLevel="2" thickBot="1" x14ac:dyDescent="0.3">
      <c r="B31" s="11" t="s">
        <v>17</v>
      </c>
      <c r="C31" s="11" t="s">
        <v>18</v>
      </c>
      <c r="D31" s="12">
        <v>198743</v>
      </c>
    </row>
    <row r="32" spans="2:7" ht="29.25" customHeight="1" thickBot="1" x14ac:dyDescent="0.3">
      <c r="B32" s="16" t="s">
        <v>16</v>
      </c>
      <c r="C32" s="17"/>
      <c r="D32" s="14">
        <f>SUM(D31:D31)</f>
        <v>198743</v>
      </c>
    </row>
    <row r="33" spans="2:4" ht="15.75" thickBot="1" x14ac:dyDescent="0.3">
      <c r="B33" s="6"/>
      <c r="C33" s="6"/>
      <c r="D33" s="8"/>
    </row>
    <row r="34" spans="2:4" ht="28.9" customHeight="1" thickBot="1" x14ac:dyDescent="0.3">
      <c r="B34" s="16" t="s">
        <v>21</v>
      </c>
      <c r="C34" s="17"/>
      <c r="D34" s="14">
        <f>+D11+D23+D32</f>
        <v>247062233</v>
      </c>
    </row>
  </sheetData>
  <mergeCells count="14">
    <mergeCell ref="B2:D2"/>
    <mergeCell ref="B3:D3"/>
    <mergeCell ref="B4:D4"/>
    <mergeCell ref="B14:D14"/>
    <mergeCell ref="B15:D15"/>
    <mergeCell ref="B34:C34"/>
    <mergeCell ref="B11:C11"/>
    <mergeCell ref="B23:C23"/>
    <mergeCell ref="F28:G28"/>
    <mergeCell ref="B32:C32"/>
    <mergeCell ref="B16:D16"/>
    <mergeCell ref="B26:D26"/>
    <mergeCell ref="B27:D27"/>
    <mergeCell ref="B28:D28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G37"/>
  <sheetViews>
    <sheetView tabSelected="1" workbookViewId="0">
      <selection activeCell="D37" sqref="D37"/>
    </sheetView>
  </sheetViews>
  <sheetFormatPr baseColWidth="10" defaultColWidth="11.42578125" defaultRowHeight="15" outlineLevelRow="2" x14ac:dyDescent="0.25"/>
  <cols>
    <col min="1" max="1" width="11.42578125" style="1"/>
    <col min="2" max="2" width="23.28515625" style="1" bestFit="1" customWidth="1"/>
    <col min="3" max="3" width="44.7109375" style="1" customWidth="1"/>
    <col min="4" max="4" width="20" style="2" customWidth="1"/>
    <col min="5" max="5" width="19.85546875" style="1" customWidth="1"/>
    <col min="6" max="16384" width="11.42578125" style="1"/>
  </cols>
  <sheetData>
    <row r="1" spans="2:5" x14ac:dyDescent="0.25">
      <c r="E1" s="3"/>
    </row>
    <row r="2" spans="2:5" ht="22.5" customHeight="1" x14ac:dyDescent="0.25">
      <c r="B2" s="20" t="s">
        <v>0</v>
      </c>
      <c r="C2" s="20"/>
      <c r="D2" s="20"/>
      <c r="E2" s="5"/>
    </row>
    <row r="3" spans="2:5" ht="36" customHeight="1" x14ac:dyDescent="0.25">
      <c r="B3" s="19" t="s">
        <v>20</v>
      </c>
      <c r="C3" s="19"/>
      <c r="D3" s="19"/>
      <c r="E3" s="4"/>
    </row>
    <row r="4" spans="2:5" ht="36" customHeight="1" x14ac:dyDescent="0.25">
      <c r="B4" s="19" t="s">
        <v>19</v>
      </c>
      <c r="C4" s="19"/>
      <c r="D4" s="19"/>
      <c r="E4" s="4"/>
    </row>
    <row r="5" spans="2:5" ht="26.25" customHeight="1" thickBot="1" x14ac:dyDescent="0.3">
      <c r="B5" s="6"/>
      <c r="C5" s="6"/>
      <c r="D5" s="7"/>
    </row>
    <row r="6" spans="2:5" ht="29.25" customHeight="1" thickBot="1" x14ac:dyDescent="0.3">
      <c r="B6" s="9" t="s">
        <v>12</v>
      </c>
      <c r="C6" s="9" t="s">
        <v>14</v>
      </c>
      <c r="D6" s="10" t="s">
        <v>13</v>
      </c>
    </row>
    <row r="7" spans="2:5" ht="29.25" customHeight="1" outlineLevel="2" thickBot="1" x14ac:dyDescent="0.3">
      <c r="B7" s="11" t="s">
        <v>17</v>
      </c>
      <c r="C7" s="11" t="s">
        <v>18</v>
      </c>
      <c r="D7" s="12">
        <v>35398237</v>
      </c>
    </row>
    <row r="8" spans="2:5" ht="29.25" customHeight="1" outlineLevel="2" thickBot="1" x14ac:dyDescent="0.3">
      <c r="B8" s="11" t="s">
        <v>1</v>
      </c>
      <c r="C8" s="11" t="s">
        <v>2</v>
      </c>
      <c r="D8" s="12">
        <v>43230000</v>
      </c>
    </row>
    <row r="9" spans="2:5" ht="29.25" customHeight="1" outlineLevel="2" thickBot="1" x14ac:dyDescent="0.3">
      <c r="B9" s="13" t="s">
        <v>3</v>
      </c>
      <c r="C9" s="11" t="s">
        <v>15</v>
      </c>
      <c r="D9" s="12">
        <v>6470000</v>
      </c>
    </row>
    <row r="10" spans="2:5" ht="29.25" customHeight="1" outlineLevel="2" thickBot="1" x14ac:dyDescent="0.3">
      <c r="B10" s="13" t="s">
        <v>4</v>
      </c>
      <c r="C10" s="11" t="s">
        <v>5</v>
      </c>
      <c r="D10" s="12">
        <v>47601636</v>
      </c>
    </row>
    <row r="11" spans="2:5" ht="29.25" customHeight="1" thickBot="1" x14ac:dyDescent="0.3">
      <c r="B11" s="16" t="s">
        <v>6</v>
      </c>
      <c r="C11" s="17"/>
      <c r="D11" s="14">
        <f>SUM(D7:D10)</f>
        <v>132699873</v>
      </c>
    </row>
    <row r="12" spans="2:5" x14ac:dyDescent="0.25">
      <c r="B12" s="6"/>
      <c r="C12" s="6"/>
      <c r="D12" s="8"/>
    </row>
    <row r="13" spans="2:5" x14ac:dyDescent="0.25">
      <c r="B13" s="6"/>
      <c r="C13" s="6"/>
      <c r="D13" s="8"/>
      <c r="E13" s="3"/>
    </row>
    <row r="14" spans="2:5" ht="22.5" customHeight="1" x14ac:dyDescent="0.25">
      <c r="B14" s="20" t="s">
        <v>0</v>
      </c>
      <c r="C14" s="20"/>
      <c r="D14" s="20"/>
      <c r="E14" s="5"/>
    </row>
    <row r="15" spans="2:5" ht="36" customHeight="1" x14ac:dyDescent="0.25">
      <c r="B15" s="19" t="s">
        <v>20</v>
      </c>
      <c r="C15" s="19"/>
      <c r="D15" s="19"/>
      <c r="E15" s="4"/>
    </row>
    <row r="16" spans="2:5" ht="36" customHeight="1" x14ac:dyDescent="0.25">
      <c r="B16" s="19" t="s">
        <v>10</v>
      </c>
      <c r="C16" s="19"/>
      <c r="D16" s="19"/>
      <c r="E16" s="4"/>
    </row>
    <row r="17" spans="2:7" ht="26.25" customHeight="1" thickBot="1" x14ac:dyDescent="0.3">
      <c r="B17" s="6"/>
      <c r="C17" s="6"/>
      <c r="D17" s="7"/>
    </row>
    <row r="18" spans="2:7" ht="29.25" customHeight="1" thickBot="1" x14ac:dyDescent="0.3">
      <c r="B18" s="9" t="s">
        <v>12</v>
      </c>
      <c r="C18" s="9" t="s">
        <v>14</v>
      </c>
      <c r="D18" s="10" t="s">
        <v>13</v>
      </c>
    </row>
    <row r="19" spans="2:7" ht="29.25" customHeight="1" outlineLevel="2" thickBot="1" x14ac:dyDescent="0.3">
      <c r="B19" s="11" t="s">
        <v>17</v>
      </c>
      <c r="C19" s="11" t="s">
        <v>18</v>
      </c>
      <c r="D19" s="12">
        <v>34887765</v>
      </c>
    </row>
    <row r="20" spans="2:7" ht="29.25" customHeight="1" outlineLevel="2" thickBot="1" x14ac:dyDescent="0.3">
      <c r="B20" s="11" t="s">
        <v>1</v>
      </c>
      <c r="C20" s="11" t="s">
        <v>2</v>
      </c>
      <c r="D20" s="12">
        <v>32801680</v>
      </c>
    </row>
    <row r="21" spans="2:7" ht="29.25" customHeight="1" outlineLevel="2" thickBot="1" x14ac:dyDescent="0.3">
      <c r="B21" s="13" t="s">
        <v>3</v>
      </c>
      <c r="C21" s="11" t="s">
        <v>15</v>
      </c>
      <c r="D21" s="12">
        <v>15732575</v>
      </c>
    </row>
    <row r="22" spans="2:7" ht="29.25" customHeight="1" outlineLevel="2" thickBot="1" x14ac:dyDescent="0.3">
      <c r="B22" s="13" t="s">
        <v>4</v>
      </c>
      <c r="C22" s="11" t="s">
        <v>5</v>
      </c>
      <c r="D22" s="12">
        <v>1780000</v>
      </c>
    </row>
    <row r="23" spans="2:7" ht="29.25" customHeight="1" outlineLevel="2" thickBot="1" x14ac:dyDescent="0.3">
      <c r="B23" s="13" t="s">
        <v>7</v>
      </c>
      <c r="C23" s="11" t="s">
        <v>8</v>
      </c>
      <c r="D23" s="12">
        <v>1000000</v>
      </c>
    </row>
    <row r="24" spans="2:7" ht="29.25" customHeight="1" thickBot="1" x14ac:dyDescent="0.3">
      <c r="B24" s="16" t="s">
        <v>9</v>
      </c>
      <c r="C24" s="17"/>
      <c r="D24" s="14">
        <f>SUM(D19:D23)</f>
        <v>86202020</v>
      </c>
    </row>
    <row r="25" spans="2:7" x14ac:dyDescent="0.25">
      <c r="B25" s="6"/>
      <c r="C25" s="6"/>
      <c r="D25" s="8"/>
    </row>
    <row r="26" spans="2:7" x14ac:dyDescent="0.25">
      <c r="B26" s="6"/>
      <c r="C26" s="6"/>
      <c r="D26" s="8"/>
      <c r="E26" s="3"/>
    </row>
    <row r="27" spans="2:7" ht="22.5" customHeight="1" x14ac:dyDescent="0.25">
      <c r="B27" s="20" t="s">
        <v>0</v>
      </c>
      <c r="C27" s="20"/>
      <c r="D27" s="20"/>
      <c r="E27" s="5"/>
    </row>
    <row r="28" spans="2:7" ht="36" customHeight="1" x14ac:dyDescent="0.25">
      <c r="B28" s="19" t="s">
        <v>20</v>
      </c>
      <c r="C28" s="19"/>
      <c r="D28" s="19"/>
      <c r="E28" s="4"/>
    </row>
    <row r="29" spans="2:7" ht="22.15" customHeight="1" x14ac:dyDescent="0.25">
      <c r="B29" s="19" t="s">
        <v>11</v>
      </c>
      <c r="C29" s="19"/>
      <c r="D29" s="19"/>
      <c r="E29" s="4"/>
      <c r="F29" s="18"/>
      <c r="G29" s="18"/>
    </row>
    <row r="30" spans="2:7" ht="26.25" customHeight="1" thickBot="1" x14ac:dyDescent="0.3">
      <c r="B30" s="6"/>
      <c r="C30" s="6"/>
      <c r="D30" s="7"/>
    </row>
    <row r="31" spans="2:7" ht="29.25" customHeight="1" thickBot="1" x14ac:dyDescent="0.3">
      <c r="B31" s="9" t="s">
        <v>12</v>
      </c>
      <c r="C31" s="9" t="s">
        <v>14</v>
      </c>
      <c r="D31" s="10" t="s">
        <v>13</v>
      </c>
    </row>
    <row r="32" spans="2:7" ht="29.25" customHeight="1" outlineLevel="2" thickBot="1" x14ac:dyDescent="0.3">
      <c r="B32" s="11" t="s">
        <v>17</v>
      </c>
      <c r="C32" s="11" t="s">
        <v>18</v>
      </c>
      <c r="D32" s="12">
        <v>3310340</v>
      </c>
    </row>
    <row r="33" spans="2:4" ht="29.25" customHeight="1" outlineLevel="2" thickBot="1" x14ac:dyDescent="0.3">
      <c r="B33" s="11" t="s">
        <v>1</v>
      </c>
      <c r="C33" s="11" t="s">
        <v>2</v>
      </c>
      <c r="D33" s="12">
        <v>850000</v>
      </c>
    </row>
    <row r="34" spans="2:4" ht="29.25" customHeight="1" outlineLevel="2" thickBot="1" x14ac:dyDescent="0.3">
      <c r="B34" s="13" t="s">
        <v>4</v>
      </c>
      <c r="C34" s="15" t="s">
        <v>5</v>
      </c>
      <c r="D34" s="12">
        <v>24000000</v>
      </c>
    </row>
    <row r="35" spans="2:4" ht="29.25" customHeight="1" thickBot="1" x14ac:dyDescent="0.3">
      <c r="B35" s="16" t="s">
        <v>16</v>
      </c>
      <c r="C35" s="17"/>
      <c r="D35" s="14">
        <f>SUM(D32:D34)</f>
        <v>28160340</v>
      </c>
    </row>
    <row r="36" spans="2:4" ht="15.75" thickBot="1" x14ac:dyDescent="0.3">
      <c r="B36" s="6"/>
      <c r="C36" s="6"/>
      <c r="D36" s="8"/>
    </row>
    <row r="37" spans="2:4" ht="28.9" customHeight="1" thickBot="1" x14ac:dyDescent="0.3">
      <c r="B37" s="16" t="s">
        <v>22</v>
      </c>
      <c r="C37" s="17"/>
      <c r="D37" s="14">
        <f>+D11+D24+D35</f>
        <v>247062233</v>
      </c>
    </row>
  </sheetData>
  <mergeCells count="14">
    <mergeCell ref="B35:C35"/>
    <mergeCell ref="B37:C37"/>
    <mergeCell ref="B16:D16"/>
    <mergeCell ref="B24:C24"/>
    <mergeCell ref="B27:D27"/>
    <mergeCell ref="B28:D28"/>
    <mergeCell ref="B29:D29"/>
    <mergeCell ref="F29:G29"/>
    <mergeCell ref="B2:D2"/>
    <mergeCell ref="B3:D3"/>
    <mergeCell ref="B4:D4"/>
    <mergeCell ref="B11:C11"/>
    <mergeCell ref="B14:D14"/>
    <mergeCell ref="B15:D15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2021-07-02T21:49:35Z</dcterms:modified>
</cp:coreProperties>
</file>