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3127"/>
  <workbookPr dateCompatibility="0"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9_{6E3C64D1-FB57-416C-B9D8-988BEA9DCFB7}" xr6:coauthVersionLast="45" xr6:coauthVersionMax="45" xr10:uidLastSave="{00000000-0000-0000-0000-000000000000}"/>
  <bookViews>
    <workbookView xWindow="1920" yWindow="1920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D12" i="5" l="1"/>
  <c r="D38" i="5"/>
  <c r="D25" i="5"/>
  <c r="D39" i="1"/>
  <c r="D40" i="5" l="1"/>
  <c r="D14" i="1"/>
  <c r="D26" i="1" l="1"/>
  <c r="D41" i="1" l="1"/>
</calcChain>
</file>

<file path=xl/sharedStrings.xml><?xml version="1.0" encoding="utf-8"?>
<sst xmlns="http://purl.oclc.org/ooxml/spreadsheetml/main" count="106" uniqueCount="29">
  <si>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</si>
  <si>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</si>
  <si>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</si>
  <si>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</si>
  <si>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</si>
  <si>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</si>
  <si>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</si>
  <si>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</si>
  <si>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</si>
  <si>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</si>
  <si>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</si>
  <si>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</si>
  <si>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</si>
  <si>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</si>
  <si>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</si>
  <si>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</si>
  <si>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</si>
  <si>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</si>
  <si>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</si>
  <si>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</si>
  <si>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</si>
  <si>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PROGRAMA I: 
DIRECCIÓN Y ADMINISTRACIÓN GENERAL</t>
  </si>
  <si>
    <t>MODIFICACION DE EGRESOS
 03-2016</t>
  </si>
  <si>
    <t>TOTAL DISMINUCIONES MODIFICACÓN 03-2016</t>
  </si>
  <si>
    <t>TOTAL AUMENTOS MODIFICACÓN 03-2016</t>
  </si>
  <si>
    <t>3.00.00</t>
  </si>
  <si>
    <t>8.00.00</t>
  </si>
  <si>
    <t>INTERESES Y COMISIONES</t>
  </si>
  <si>
    <t>AMORTIZACIÓN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</si>
</sst>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start/>
      <end/>
      <top/>
      <bottom/>
      <diagonal/>
    </border>
    <border>
      <start style="medium">
        <color rgb="FFF2F2F2"/>
      </start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 style="medium">
        <color rgb="FFF2F2F2"/>
      </top>
      <bottom/>
      <diagonal/>
    </border>
    <border>
      <start style="medium">
        <color rgb="FFF2F2F2"/>
      </start>
      <end/>
      <top style="medium">
        <color rgb="FFE0E0E0"/>
      </top>
      <bottom style="medium">
        <color rgb="FFE0E0E0"/>
      </bottom>
      <diagonal/>
    </border>
    <border>
      <start/>
      <end/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E0E0E0"/>
      </top>
      <bottom style="medium">
        <color rgb="FFE0E0E0"/>
      </bottom>
      <diagonal/>
    </border>
    <border>
      <start/>
      <end style="medium">
        <color rgb="FFE0E0E0"/>
      </end>
      <top style="medium">
        <color rgb="FFF2F2F2"/>
      </top>
      <bottom style="medium">
        <color rgb="FFE0E0E0"/>
      </bottom>
      <diagonal/>
    </border>
    <border>
      <start style="medium">
        <color rgb="FFF2F2F2"/>
      </start>
      <end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1303020</xdr:colOff>
      <xdr:row>19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1303020</xdr:colOff>
      <xdr:row>31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1303020</xdr:colOff>
      <xdr:row>17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1303020</xdr:colOff>
      <xdr:row>30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abSelected="1" topLeftCell="B1" workbookViewId="0">
      <selection activeCell="D39" sqref="D39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22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17</v>
      </c>
      <c r="C7" s="11" t="s">
        <v>18</v>
      </c>
      <c r="D7" s="12">
        <v>97131875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62445723</v>
      </c>
    </row>
    <row r="9" spans="2:5" ht="29.25" hidden="1" customHeight="1" outlineLevel="2" thickBot="1" x14ac:dyDescent="0.35">
      <c r="B9" s="13" t="s">
        <v>3</v>
      </c>
      <c r="C9" s="11" t="s">
        <v>15</v>
      </c>
      <c r="D9" s="12">
        <v>7572155.4000000004</v>
      </c>
    </row>
    <row r="10" spans="2:5" ht="29.25" hidden="1" customHeight="1" outlineLevel="2" thickBot="1" x14ac:dyDescent="0.35">
      <c r="B10" s="13" t="s">
        <v>25</v>
      </c>
      <c r="C10" s="11" t="s">
        <v>27</v>
      </c>
      <c r="D10" s="12">
        <v>70000000</v>
      </c>
    </row>
    <row r="11" spans="2:5" ht="29.25" hidden="1" customHeight="1" outlineLevel="2" thickBot="1" x14ac:dyDescent="0.35">
      <c r="B11" s="13" t="s">
        <v>4</v>
      </c>
      <c r="C11" s="11" t="s">
        <v>5</v>
      </c>
      <c r="D11" s="12">
        <v>7191766.4000000004</v>
      </c>
    </row>
    <row r="12" spans="2:5" ht="29.25" hidden="1" customHeight="1" outlineLevel="2" thickBot="1" x14ac:dyDescent="0.35">
      <c r="B12" s="13" t="s">
        <v>19</v>
      </c>
      <c r="C12" s="11" t="s">
        <v>20</v>
      </c>
      <c r="D12" s="12">
        <v>10000000</v>
      </c>
    </row>
    <row r="13" spans="2:5" ht="29.25" hidden="1" customHeight="1" outlineLevel="2" thickBot="1" x14ac:dyDescent="0.35">
      <c r="B13" s="13" t="s">
        <v>26</v>
      </c>
      <c r="C13" s="11" t="s">
        <v>28</v>
      </c>
      <c r="D13" s="12">
        <v>35000000</v>
      </c>
    </row>
    <row r="14" spans="2:5" ht="29.25" customHeight="1" collapsed="1" thickBot="1" x14ac:dyDescent="0.35">
      <c r="B14" s="18" t="s">
        <v>6</v>
      </c>
      <c r="C14" s="19"/>
      <c r="D14" s="14">
        <f>SUM(D7:D13)</f>
        <v>289341519.80000001</v>
      </c>
    </row>
    <row r="15" spans="2:5" x14ac:dyDescent="0.3">
      <c r="B15" s="6"/>
      <c r="C15" s="6"/>
      <c r="D15" s="8"/>
    </row>
    <row r="16" spans="2:5" x14ac:dyDescent="0.3">
      <c r="B16" s="6"/>
      <c r="C16" s="6"/>
      <c r="D16" s="8"/>
      <c r="E16" s="3"/>
    </row>
    <row r="17" spans="2:7" ht="22.5" customHeight="1" x14ac:dyDescent="0.3">
      <c r="B17" s="17" t="s">
        <v>0</v>
      </c>
      <c r="C17" s="17"/>
      <c r="D17" s="17"/>
      <c r="E17" s="5"/>
    </row>
    <row r="18" spans="2:7" ht="36" customHeight="1" x14ac:dyDescent="0.3">
      <c r="B18" s="16" t="s">
        <v>22</v>
      </c>
      <c r="C18" s="16"/>
      <c r="D18" s="16"/>
      <c r="E18" s="4"/>
    </row>
    <row r="19" spans="2:7" ht="36" customHeight="1" x14ac:dyDescent="0.3">
      <c r="B19" s="16" t="s">
        <v>10</v>
      </c>
      <c r="C19" s="16"/>
      <c r="D19" s="16"/>
      <c r="E19" s="4"/>
    </row>
    <row r="20" spans="2:7" ht="26.25" customHeight="1" thickBot="1" x14ac:dyDescent="0.35">
      <c r="B20" s="6"/>
      <c r="C20" s="6"/>
      <c r="D20" s="7"/>
    </row>
    <row r="21" spans="2:7" ht="29.25" customHeight="1" thickBot="1" x14ac:dyDescent="0.35">
      <c r="B21" s="9" t="s">
        <v>12</v>
      </c>
      <c r="C21" s="9" t="s">
        <v>14</v>
      </c>
      <c r="D21" s="10" t="s">
        <v>13</v>
      </c>
    </row>
    <row r="22" spans="2:7" ht="29.25" hidden="1" customHeight="1" outlineLevel="2" thickBot="1" x14ac:dyDescent="0.35">
      <c r="B22" s="11" t="s">
        <v>17</v>
      </c>
      <c r="C22" s="11" t="s">
        <v>18</v>
      </c>
      <c r="D22" s="12">
        <v>34519218.670000002</v>
      </c>
    </row>
    <row r="23" spans="2:7" ht="29.25" hidden="1" customHeight="1" outlineLevel="2" thickBot="1" x14ac:dyDescent="0.35">
      <c r="B23" s="11" t="s">
        <v>1</v>
      </c>
      <c r="C23" s="11" t="s">
        <v>2</v>
      </c>
      <c r="D23" s="12">
        <v>131358996.33</v>
      </c>
    </row>
    <row r="24" spans="2:7" ht="29.25" hidden="1" customHeight="1" outlineLevel="2" thickBot="1" x14ac:dyDescent="0.35">
      <c r="B24" s="13" t="s">
        <v>3</v>
      </c>
      <c r="C24" s="11" t="s">
        <v>15</v>
      </c>
      <c r="D24" s="12">
        <v>47455476.340000004</v>
      </c>
    </row>
    <row r="25" spans="2:7" ht="29.25" hidden="1" customHeight="1" outlineLevel="2" thickBot="1" x14ac:dyDescent="0.35">
      <c r="B25" s="13" t="s">
        <v>4</v>
      </c>
      <c r="C25" s="11" t="s">
        <v>5</v>
      </c>
      <c r="D25" s="12">
        <v>2117848.3199999998</v>
      </c>
    </row>
    <row r="26" spans="2:7" ht="29.25" customHeight="1" collapsed="1" thickBot="1" x14ac:dyDescent="0.35">
      <c r="B26" s="18" t="s">
        <v>9</v>
      </c>
      <c r="C26" s="19"/>
      <c r="D26" s="14">
        <f>SUM(D22:D25)</f>
        <v>215451539.66</v>
      </c>
    </row>
    <row r="27" spans="2:7" x14ac:dyDescent="0.3">
      <c r="B27" s="6"/>
      <c r="C27" s="6"/>
      <c r="D27" s="8"/>
    </row>
    <row r="28" spans="2:7" x14ac:dyDescent="0.3">
      <c r="B28" s="6"/>
      <c r="C28" s="6"/>
      <c r="D28" s="8"/>
      <c r="E28" s="3"/>
    </row>
    <row r="29" spans="2:7" ht="22.5" customHeight="1" x14ac:dyDescent="0.3">
      <c r="B29" s="17" t="s">
        <v>0</v>
      </c>
      <c r="C29" s="17"/>
      <c r="D29" s="17"/>
      <c r="E29" s="5"/>
    </row>
    <row r="30" spans="2:7" ht="36" customHeight="1" x14ac:dyDescent="0.3">
      <c r="B30" s="16" t="s">
        <v>22</v>
      </c>
      <c r="C30" s="16"/>
      <c r="D30" s="16"/>
      <c r="E30" s="4"/>
    </row>
    <row r="31" spans="2:7" ht="22.2" customHeight="1" x14ac:dyDescent="0.3">
      <c r="B31" s="16" t="s">
        <v>11</v>
      </c>
      <c r="C31" s="16"/>
      <c r="D31" s="16"/>
      <c r="E31" s="4"/>
      <c r="F31" s="20"/>
      <c r="G31" s="20"/>
    </row>
    <row r="32" spans="2:7" ht="26.25" customHeight="1" thickBot="1" x14ac:dyDescent="0.35">
      <c r="B32" s="6"/>
      <c r="C32" s="6"/>
      <c r="D32" s="7"/>
    </row>
    <row r="33" spans="2:4" ht="29.25" customHeight="1" thickBot="1" x14ac:dyDescent="0.35">
      <c r="B33" s="9" t="s">
        <v>12</v>
      </c>
      <c r="C33" s="9" t="s">
        <v>14</v>
      </c>
      <c r="D33" s="10" t="s">
        <v>13</v>
      </c>
    </row>
    <row r="34" spans="2:4" ht="29.25" hidden="1" customHeight="1" outlineLevel="2" thickBot="1" x14ac:dyDescent="0.35">
      <c r="B34" s="11" t="s">
        <v>17</v>
      </c>
      <c r="C34" s="11" t="s">
        <v>18</v>
      </c>
      <c r="D34" s="12">
        <v>5000000</v>
      </c>
    </row>
    <row r="35" spans="2:4" ht="29.25" hidden="1" customHeight="1" outlineLevel="2" thickBot="1" x14ac:dyDescent="0.35">
      <c r="B35" s="11" t="s">
        <v>1</v>
      </c>
      <c r="C35" s="11" t="s">
        <v>2</v>
      </c>
      <c r="D35" s="12">
        <v>3813791.92</v>
      </c>
    </row>
    <row r="36" spans="2:4" ht="29.25" hidden="1" customHeight="1" outlineLevel="2" thickBot="1" x14ac:dyDescent="0.35">
      <c r="B36" s="13" t="s">
        <v>3</v>
      </c>
      <c r="C36" s="15" t="s">
        <v>15</v>
      </c>
      <c r="D36" s="12">
        <v>1455245.82</v>
      </c>
    </row>
    <row r="37" spans="2:4" ht="29.25" hidden="1" customHeight="1" outlineLevel="2" thickBot="1" x14ac:dyDescent="0.35">
      <c r="B37" s="13" t="s">
        <v>4</v>
      </c>
      <c r="C37" s="15" t="s">
        <v>5</v>
      </c>
      <c r="D37" s="12">
        <v>52251850</v>
      </c>
    </row>
    <row r="38" spans="2:4" ht="29.25" hidden="1" customHeight="1" outlineLevel="2" thickBot="1" x14ac:dyDescent="0.35">
      <c r="B38" s="13" t="s">
        <v>19</v>
      </c>
      <c r="C38" s="15" t="s">
        <v>20</v>
      </c>
      <c r="D38" s="12">
        <v>180000000</v>
      </c>
    </row>
    <row r="39" spans="2:4" ht="29.25" customHeight="1" collapsed="1" thickBot="1" x14ac:dyDescent="0.35">
      <c r="B39" s="18" t="s">
        <v>16</v>
      </c>
      <c r="C39" s="19"/>
      <c r="D39" s="14">
        <f>SUM(D34:D38)</f>
        <v>242520887.74000001</v>
      </c>
    </row>
    <row r="40" spans="2:4" ht="15" thickBot="1" x14ac:dyDescent="0.35">
      <c r="B40" s="6"/>
      <c r="C40" s="6"/>
      <c r="D40" s="8"/>
    </row>
    <row r="41" spans="2:4" ht="28.8" customHeight="1" thickBot="1" x14ac:dyDescent="0.35">
      <c r="B41" s="18" t="s">
        <v>23</v>
      </c>
      <c r="C41" s="19"/>
      <c r="D41" s="14">
        <f>+D14+D26+D39</f>
        <v>747313947.20000005</v>
      </c>
    </row>
  </sheetData>
  <mergeCells count="14">
    <mergeCell ref="B41:C41"/>
    <mergeCell ref="B14:C14"/>
    <mergeCell ref="B26:C26"/>
    <mergeCell ref="F31:G31"/>
    <mergeCell ref="B39:C39"/>
    <mergeCell ref="B19:D19"/>
    <mergeCell ref="B29:D29"/>
    <mergeCell ref="B30:D30"/>
    <mergeCell ref="B31:D31"/>
    <mergeCell ref="B2:D2"/>
    <mergeCell ref="B3:D3"/>
    <mergeCell ref="B4:D4"/>
    <mergeCell ref="B17:D17"/>
    <mergeCell ref="B18:D18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40"/>
  <sheetViews>
    <sheetView workbookViewId="0">
      <selection activeCell="C36" sqref="C3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7" t="s">
        <v>0</v>
      </c>
      <c r="C2" s="17"/>
      <c r="D2" s="17"/>
      <c r="E2" s="5"/>
    </row>
    <row r="3" spans="2:5" ht="36" customHeight="1" x14ac:dyDescent="0.3">
      <c r="B3" s="16" t="s">
        <v>22</v>
      </c>
      <c r="C3" s="16"/>
      <c r="D3" s="16"/>
      <c r="E3" s="4"/>
    </row>
    <row r="4" spans="2:5" ht="36" customHeight="1" x14ac:dyDescent="0.3">
      <c r="B4" s="16" t="s">
        <v>21</v>
      </c>
      <c r="C4" s="16"/>
      <c r="D4" s="16"/>
      <c r="E4" s="4"/>
    </row>
    <row r="5" spans="2:5" ht="26.25" customHeight="1" thickBot="1" x14ac:dyDescent="0.35">
      <c r="B5" s="6"/>
      <c r="C5" s="6"/>
      <c r="D5" s="7"/>
    </row>
    <row r="6" spans="2:5" ht="29.25" customHeight="1" thickBot="1" x14ac:dyDescent="0.35">
      <c r="B6" s="9" t="s">
        <v>12</v>
      </c>
      <c r="C6" s="9" t="s">
        <v>14</v>
      </c>
      <c r="D6" s="10" t="s">
        <v>13</v>
      </c>
    </row>
    <row r="7" spans="2:5" ht="29.25" hidden="1" customHeight="1" outlineLevel="2" thickBot="1" x14ac:dyDescent="0.35">
      <c r="B7" s="11" t="s">
        <v>17</v>
      </c>
      <c r="C7" s="11" t="s">
        <v>18</v>
      </c>
      <c r="D7" s="12">
        <v>23927778</v>
      </c>
    </row>
    <row r="8" spans="2:5" ht="29.25" hidden="1" customHeight="1" outlineLevel="2" thickBot="1" x14ac:dyDescent="0.35">
      <c r="B8" s="11" t="s">
        <v>1</v>
      </c>
      <c r="C8" s="11" t="s">
        <v>2</v>
      </c>
      <c r="D8" s="12">
        <v>128139519.90000001</v>
      </c>
    </row>
    <row r="9" spans="2:5" ht="29.25" hidden="1" customHeight="1" outlineLevel="2" thickBot="1" x14ac:dyDescent="0.35">
      <c r="B9" s="13" t="s">
        <v>3</v>
      </c>
      <c r="C9" s="11" t="s">
        <v>15</v>
      </c>
      <c r="D9" s="12">
        <v>7128890</v>
      </c>
    </row>
    <row r="10" spans="2:5" ht="29.25" hidden="1" customHeight="1" outlineLevel="2" thickBot="1" x14ac:dyDescent="0.35">
      <c r="B10" s="13" t="s">
        <v>4</v>
      </c>
      <c r="C10" s="11" t="s">
        <v>5</v>
      </c>
      <c r="D10" s="12">
        <v>34331523</v>
      </c>
    </row>
    <row r="11" spans="2:5" ht="29.25" hidden="1" customHeight="1" outlineLevel="2" thickBot="1" x14ac:dyDescent="0.35">
      <c r="B11" s="13" t="s">
        <v>7</v>
      </c>
      <c r="C11" s="11" t="s">
        <v>8</v>
      </c>
      <c r="D11" s="12">
        <v>47564929.759999998</v>
      </c>
    </row>
    <row r="12" spans="2:5" ht="29.25" customHeight="1" collapsed="1" thickBot="1" x14ac:dyDescent="0.35">
      <c r="B12" s="18" t="s">
        <v>6</v>
      </c>
      <c r="C12" s="19"/>
      <c r="D12" s="14">
        <f>SUM(D7:D11)</f>
        <v>241092640.66</v>
      </c>
    </row>
    <row r="13" spans="2:5" x14ac:dyDescent="0.3">
      <c r="B13" s="6"/>
      <c r="C13" s="6"/>
      <c r="D13" s="8"/>
    </row>
    <row r="14" spans="2:5" x14ac:dyDescent="0.3">
      <c r="B14" s="6"/>
      <c r="C14" s="6"/>
      <c r="D14" s="8"/>
      <c r="E14" s="3"/>
    </row>
    <row r="15" spans="2:5" ht="22.5" customHeight="1" x14ac:dyDescent="0.3">
      <c r="B15" s="17" t="s">
        <v>0</v>
      </c>
      <c r="C15" s="17"/>
      <c r="D15" s="17"/>
      <c r="E15" s="5"/>
    </row>
    <row r="16" spans="2:5" ht="36" customHeight="1" x14ac:dyDescent="0.3">
      <c r="B16" s="16" t="s">
        <v>22</v>
      </c>
      <c r="C16" s="16"/>
      <c r="D16" s="16"/>
      <c r="E16" s="4"/>
    </row>
    <row r="17" spans="2:7" ht="36" customHeight="1" x14ac:dyDescent="0.3">
      <c r="B17" s="16" t="s">
        <v>10</v>
      </c>
      <c r="C17" s="16"/>
      <c r="D17" s="16"/>
      <c r="E17" s="4"/>
    </row>
    <row r="18" spans="2:7" ht="26.25" customHeight="1" thickBot="1" x14ac:dyDescent="0.35">
      <c r="B18" s="6"/>
      <c r="C18" s="6"/>
      <c r="D18" s="7"/>
    </row>
    <row r="19" spans="2:7" ht="29.25" customHeight="1" thickBot="1" x14ac:dyDescent="0.35">
      <c r="B19" s="9" t="s">
        <v>12</v>
      </c>
      <c r="C19" s="9" t="s">
        <v>14</v>
      </c>
      <c r="D19" s="10" t="s">
        <v>13</v>
      </c>
    </row>
    <row r="20" spans="2:7" ht="29.25" hidden="1" customHeight="1" outlineLevel="2" thickBot="1" x14ac:dyDescent="0.35">
      <c r="B20" s="11" t="s">
        <v>17</v>
      </c>
      <c r="C20" s="11" t="s">
        <v>18</v>
      </c>
      <c r="D20" s="12">
        <v>24149501</v>
      </c>
    </row>
    <row r="21" spans="2:7" ht="29.25" hidden="1" customHeight="1" outlineLevel="2" thickBot="1" x14ac:dyDescent="0.35">
      <c r="B21" s="11" t="s">
        <v>1</v>
      </c>
      <c r="C21" s="11" t="s">
        <v>2</v>
      </c>
      <c r="D21" s="12">
        <v>83716191.049999997</v>
      </c>
    </row>
    <row r="22" spans="2:7" ht="29.25" hidden="1" customHeight="1" outlineLevel="2" thickBot="1" x14ac:dyDescent="0.35">
      <c r="B22" s="13" t="s">
        <v>3</v>
      </c>
      <c r="C22" s="11" t="s">
        <v>15</v>
      </c>
      <c r="D22" s="12">
        <v>8320000</v>
      </c>
    </row>
    <row r="23" spans="2:7" ht="29.25" hidden="1" customHeight="1" outlineLevel="2" thickBot="1" x14ac:dyDescent="0.35">
      <c r="B23" s="13" t="s">
        <v>4</v>
      </c>
      <c r="C23" s="11" t="s">
        <v>5</v>
      </c>
      <c r="D23" s="12">
        <v>145897158</v>
      </c>
    </row>
    <row r="24" spans="2:7" ht="29.25" hidden="1" customHeight="1" outlineLevel="2" thickBot="1" x14ac:dyDescent="0.35">
      <c r="B24" s="13" t="s">
        <v>7</v>
      </c>
      <c r="C24" s="11" t="s">
        <v>8</v>
      </c>
      <c r="D24" s="12">
        <v>6258154.5800000001</v>
      </c>
    </row>
    <row r="25" spans="2:7" ht="29.25" customHeight="1" collapsed="1" thickBot="1" x14ac:dyDescent="0.35">
      <c r="B25" s="18" t="s">
        <v>9</v>
      </c>
      <c r="C25" s="19"/>
      <c r="D25" s="14">
        <f>SUM(D20:D24)</f>
        <v>268341004.63000003</v>
      </c>
    </row>
    <row r="26" spans="2:7" x14ac:dyDescent="0.3">
      <c r="B26" s="6"/>
      <c r="C26" s="6"/>
      <c r="D26" s="8"/>
    </row>
    <row r="27" spans="2:7" x14ac:dyDescent="0.3">
      <c r="B27" s="6"/>
      <c r="C27" s="6"/>
      <c r="D27" s="8"/>
      <c r="E27" s="3"/>
    </row>
    <row r="28" spans="2:7" ht="22.5" customHeight="1" x14ac:dyDescent="0.3">
      <c r="B28" s="17" t="s">
        <v>0</v>
      </c>
      <c r="C28" s="17"/>
      <c r="D28" s="17"/>
      <c r="E28" s="5"/>
    </row>
    <row r="29" spans="2:7" ht="36" customHeight="1" x14ac:dyDescent="0.3">
      <c r="B29" s="16" t="s">
        <v>22</v>
      </c>
      <c r="C29" s="16"/>
      <c r="D29" s="16"/>
      <c r="E29" s="4"/>
    </row>
    <row r="30" spans="2:7" ht="22.2" customHeight="1" x14ac:dyDescent="0.3">
      <c r="B30" s="16" t="s">
        <v>11</v>
      </c>
      <c r="C30" s="16"/>
      <c r="D30" s="16"/>
      <c r="E30" s="4"/>
      <c r="F30" s="20"/>
      <c r="G30" s="20"/>
    </row>
    <row r="31" spans="2:7" ht="26.25" customHeight="1" thickBot="1" x14ac:dyDescent="0.35">
      <c r="B31" s="6"/>
      <c r="C31" s="6"/>
      <c r="D31" s="7"/>
    </row>
    <row r="32" spans="2:7" ht="29.25" customHeight="1" thickBot="1" x14ac:dyDescent="0.35">
      <c r="B32" s="9" t="s">
        <v>12</v>
      </c>
      <c r="C32" s="9" t="s">
        <v>14</v>
      </c>
      <c r="D32" s="10" t="s">
        <v>13</v>
      </c>
    </row>
    <row r="33" spans="2:4" ht="29.25" hidden="1" customHeight="1" outlineLevel="2" thickBot="1" x14ac:dyDescent="0.35">
      <c r="B33" s="11" t="s">
        <v>17</v>
      </c>
      <c r="C33" s="11" t="s">
        <v>18</v>
      </c>
      <c r="D33" s="12">
        <v>149999</v>
      </c>
    </row>
    <row r="34" spans="2:4" ht="29.25" hidden="1" customHeight="1" outlineLevel="2" thickBot="1" x14ac:dyDescent="0.35">
      <c r="B34" s="11" t="s">
        <v>1</v>
      </c>
      <c r="C34" s="11" t="s">
        <v>2</v>
      </c>
      <c r="D34" s="12">
        <v>41298290</v>
      </c>
    </row>
    <row r="35" spans="2:4" ht="29.25" hidden="1" customHeight="1" outlineLevel="2" thickBot="1" x14ac:dyDescent="0.35">
      <c r="B35" s="13" t="s">
        <v>3</v>
      </c>
      <c r="C35" s="15" t="s">
        <v>15</v>
      </c>
      <c r="D35" s="12">
        <v>550000</v>
      </c>
    </row>
    <row r="36" spans="2:4" ht="29.25" hidden="1" customHeight="1" outlineLevel="2" thickBot="1" x14ac:dyDescent="0.35">
      <c r="B36" s="13" t="s">
        <v>4</v>
      </c>
      <c r="C36" s="15" t="s">
        <v>5</v>
      </c>
      <c r="D36" s="12">
        <v>79882013</v>
      </c>
    </row>
    <row r="37" spans="2:4" ht="29.25" hidden="1" customHeight="1" outlineLevel="2" thickBot="1" x14ac:dyDescent="0.35">
      <c r="B37" s="13" t="s">
        <v>19</v>
      </c>
      <c r="C37" s="15" t="s">
        <v>20</v>
      </c>
      <c r="D37" s="12">
        <v>116000000</v>
      </c>
    </row>
    <row r="38" spans="2:4" ht="29.25" customHeight="1" collapsed="1" thickBot="1" x14ac:dyDescent="0.35">
      <c r="B38" s="18" t="s">
        <v>16</v>
      </c>
      <c r="C38" s="19"/>
      <c r="D38" s="14">
        <f>SUM(D33:D37)</f>
        <v>237880302</v>
      </c>
    </row>
    <row r="39" spans="2:4" ht="15" thickBot="1" x14ac:dyDescent="0.35">
      <c r="B39" s="6"/>
      <c r="C39" s="6"/>
      <c r="D39" s="8"/>
    </row>
    <row r="40" spans="2:4" ht="28.8" customHeight="1" thickBot="1" x14ac:dyDescent="0.35">
      <c r="B40" s="18" t="s">
        <v>24</v>
      </c>
      <c r="C40" s="19"/>
      <c r="D40" s="14">
        <f>+D12+D25+D38</f>
        <v>747313947.28999996</v>
      </c>
    </row>
  </sheetData>
  <mergeCells count="14">
    <mergeCell ref="F30:G30"/>
    <mergeCell ref="B2:D2"/>
    <mergeCell ref="B3:D3"/>
    <mergeCell ref="B4:D4"/>
    <mergeCell ref="B12:C12"/>
    <mergeCell ref="B15:D15"/>
    <mergeCell ref="B16:D16"/>
    <mergeCell ref="B38:C38"/>
    <mergeCell ref="B40:C40"/>
    <mergeCell ref="B17:D17"/>
    <mergeCell ref="B25:C25"/>
    <mergeCell ref="B28:D28"/>
    <mergeCell ref="B29:D29"/>
    <mergeCell ref="B30:D30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2021-02-02T18:04:30Z</dcterms:modified>
</cp:coreProperties>
</file>