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M:\Presupuesto\Muni_2021\Presupuesto\Trabajos Varios\Índice Transparencia Institucional\Modificaciones\"/>
    </mc:Choice>
  </mc:AlternateContent>
  <xr:revisionPtr revIDLastSave="0" documentId="13_ncr:1_{F74B65DF-AD99-48A7-AAB2-D6465383A2EB}" xr6:coauthVersionLast="45" xr6:coauthVersionMax="45" xr10:uidLastSave="{00000000-0000-0000-0000-000000000000}"/>
  <bookViews>
    <workbookView xWindow="1776" yWindow="1776" windowWidth="10644" windowHeight="9432" xr2:uid="{00000000-000D-0000-FFFF-FFFF00000000}"/>
  </bookViews>
  <sheets>
    <sheet name="Disminuciones" sheetId="1" r:id="rId1"/>
    <sheet name="Aumentos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5" l="1"/>
  <c r="D38" i="5"/>
  <c r="D25" i="5"/>
  <c r="D33" i="1"/>
  <c r="D40" i="5" l="1"/>
  <c r="D11" i="1"/>
  <c r="D22" i="1" l="1"/>
  <c r="D35" i="1" l="1"/>
</calcChain>
</file>

<file path=xl/sharedStrings.xml><?xml version="1.0" encoding="utf-8"?>
<sst xmlns="http://schemas.openxmlformats.org/spreadsheetml/2006/main" count="94" uniqueCount="25">
  <si>
    <t>MUNICIPALIDAD DE HEREDIA</t>
  </si>
  <si>
    <t>1.00.00</t>
  </si>
  <si>
    <t>SERVICIOS</t>
  </si>
  <si>
    <t>2.00.00</t>
  </si>
  <si>
    <t>5.00.00</t>
  </si>
  <si>
    <t>BIENES DURADEROS</t>
  </si>
  <si>
    <t>Total general Programa I: Administración General</t>
  </si>
  <si>
    <t>6.00.00</t>
  </si>
  <si>
    <t>TRANSFERENCIAS CORRIENTES</t>
  </si>
  <si>
    <t>Total general Programa II: Servicios Comunales</t>
  </si>
  <si>
    <t>PROGRAMA II: SERVICIOS COMUNALES</t>
  </si>
  <si>
    <t>PROGRAMA III: INVERSIONES</t>
  </si>
  <si>
    <t>Código</t>
  </si>
  <si>
    <t>Monto</t>
  </si>
  <si>
    <t>Partida</t>
  </si>
  <si>
    <t>MATERIALES</t>
  </si>
  <si>
    <t>Total general Programa III: Inversiones</t>
  </si>
  <si>
    <t>0.00.00</t>
  </si>
  <si>
    <t>REMUNERACIONES</t>
  </si>
  <si>
    <t>7.00.00</t>
  </si>
  <si>
    <t>TRANSFERENCIAS DE CAPITAL</t>
  </si>
  <si>
    <t>MODIFICACION DE EGRESOS
 02-2020</t>
  </si>
  <si>
    <t>TOTAL DISMINUCIONES MODIFICACÓN 02-2020</t>
  </si>
  <si>
    <t>TOTAL AUMENTOS MODIFICACÓN 02-2020</t>
  </si>
  <si>
    <t>PROGRAMA I: 
DIRECCIÓN Y ADMINISTRACIÓN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</si>
</sst>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_-* #,##0.00_-;\-* #,##0.00_-;_-* &quot;-&quot;_-;_-@_-"/>
    <numFmt numFmtId="166" formatCode="&quot;₡&quot;#,##0.00"/>
    <numFmt numFmtId="167" formatCode="&quot;₡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b/>
      <sz val="11"/>
      <color rgb="FF404040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165" fontId="0" fillId="2" borderId="0" xfId="1" applyNumberFormat="1" applyFont="1" applyFill="1" applyAlignment="1">
      <alignment horizontal="center"/>
    </xf>
    <xf numFmtId="166" fontId="2" fillId="2" borderId="0" xfId="2" applyNumberFormat="1" applyFont="1" applyFill="1" applyAlignment="1">
      <alignment horizontal="center" vertical="center" wrapText="1"/>
    </xf>
    <xf numFmtId="166" fontId="2" fillId="2" borderId="0" xfId="2" applyNumberFormat="1" applyFont="1" applyFill="1" applyAlignment="1">
      <alignment vertical="center" wrapText="1"/>
    </xf>
    <xf numFmtId="166" fontId="2" fillId="2" borderId="0" xfId="2" applyNumberFormat="1" applyFont="1" applyFill="1" applyAlignment="1">
      <alignment vertical="center"/>
    </xf>
    <xf numFmtId="0" fontId="3" fillId="2" borderId="0" xfId="0" applyFont="1" applyFill="1"/>
    <xf numFmtId="1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6" fontId="4" fillId="2" borderId="0" xfId="2" applyNumberFormat="1" applyFont="1" applyFill="1" applyAlignment="1">
      <alignment horizontal="center" vertical="center"/>
    </xf>
    <xf numFmtId="166" fontId="4" fillId="2" borderId="0" xfId="2" applyNumberFormat="1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7" fontId="5" fillId="0" borderId="6" xfId="1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7" fontId="5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3">
    <cellStyle name="Millares [0]" xfId="1" builtinId="6"/>
    <cellStyle name="Normal" xfId="0" builtinId="0"/>
    <cellStyle name="Normal 7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68581</xdr:colOff>
      <xdr:row>1</xdr:row>
      <xdr:rowOff>7620</xdr:rowOff>
    </xdr:from>
    <xdr:to>
      <xdr:col>1</xdr:col>
      <xdr:colOff>1371601</xdr:colOff>
      <xdr:row>4</xdr:row>
      <xdr:rowOff>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1" y="190500"/>
          <a:ext cx="130302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1303020</xdr:colOff>
      <xdr:row>16</xdr:row>
      <xdr:rowOff>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C61A095-94A3-4699-965C-3393B35F42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4860" y="3535680"/>
          <a:ext cx="130302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1303020</xdr:colOff>
      <xdr:row>27</xdr:row>
      <xdr:rowOff>175260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621F228-CA34-4C60-94BA-EBEEF67191F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4860" y="6156960"/>
          <a:ext cx="130302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68581</xdr:colOff>
      <xdr:row>1</xdr:row>
      <xdr:rowOff>7620</xdr:rowOff>
    </xdr:from>
    <xdr:to>
      <xdr:col>1</xdr:col>
      <xdr:colOff>1371601</xdr:colOff>
      <xdr:row>4</xdr:row>
      <xdr:rowOff>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C5C7C47-F52E-4923-95AE-1635EA6D9FB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1" y="190500"/>
          <a:ext cx="130302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1303020</xdr:colOff>
      <xdr:row>17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84C991-10B5-4FFD-8EC8-91C3F6953F4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4860" y="2804160"/>
          <a:ext cx="130302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1303020</xdr:colOff>
      <xdr:row>30</xdr:row>
      <xdr:rowOff>175260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8B0187D-83F0-4197-9242-F94F6AD3F14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4860" y="5425440"/>
          <a:ext cx="130302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5"/>
  <sheetViews>
    <sheetView tabSelected="1" topLeftCell="B1" workbookViewId="0">
      <selection activeCell="D11" sqref="D11"/>
    </sheetView>
  </sheetViews>
  <sheetFormatPr baseColWidth="10" defaultColWidth="11.44140625" defaultRowHeight="14.4" outlineLevelRow="2" x14ac:dyDescent="0.3"/>
  <cols>
    <col min="1" max="1" width="11.44140625" style="1"/>
    <col min="2" max="2" width="23.33203125" style="1" bestFit="1" customWidth="1"/>
    <col min="3" max="3" width="44.77734375" style="1" customWidth="1"/>
    <col min="4" max="4" width="20" style="2" customWidth="1"/>
    <col min="5" max="5" width="19.88671875" style="1" customWidth="1"/>
    <col min="6" max="16384" width="11.44140625" style="1"/>
  </cols>
  <sheetData>
    <row r="1" spans="2:5" x14ac:dyDescent="0.3">
      <c r="E1" s="3"/>
    </row>
    <row r="2" spans="2:5" ht="22.5" customHeight="1" x14ac:dyDescent="0.3">
      <c r="B2" s="10" t="s">
        <v>0</v>
      </c>
      <c r="C2" s="10"/>
      <c r="D2" s="10"/>
      <c r="E2" s="6"/>
    </row>
    <row r="3" spans="2:5" ht="36" customHeight="1" x14ac:dyDescent="0.3">
      <c r="B3" s="11" t="s">
        <v>21</v>
      </c>
      <c r="C3" s="11"/>
      <c r="D3" s="11"/>
      <c r="E3" s="5"/>
    </row>
    <row r="4" spans="2:5" ht="36" customHeight="1" x14ac:dyDescent="0.3">
      <c r="B4" s="11" t="s">
        <v>24</v>
      </c>
      <c r="C4" s="11"/>
      <c r="D4" s="11"/>
      <c r="E4" s="5"/>
    </row>
    <row r="5" spans="2:5" ht="26.25" customHeight="1" thickBot="1" x14ac:dyDescent="0.35">
      <c r="B5" s="7"/>
      <c r="C5" s="7"/>
      <c r="D5" s="8"/>
    </row>
    <row r="6" spans="2:5" ht="29.25" customHeight="1" thickBot="1" x14ac:dyDescent="0.35">
      <c r="B6" s="12" t="s">
        <v>12</v>
      </c>
      <c r="C6" s="12" t="s">
        <v>14</v>
      </c>
      <c r="D6" s="13" t="s">
        <v>13</v>
      </c>
    </row>
    <row r="7" spans="2:5" ht="29.25" hidden="1" customHeight="1" outlineLevel="2" thickBot="1" x14ac:dyDescent="0.35">
      <c r="B7" s="14" t="s">
        <v>1</v>
      </c>
      <c r="C7" s="14" t="s">
        <v>2</v>
      </c>
      <c r="D7" s="15">
        <v>113104898</v>
      </c>
    </row>
    <row r="8" spans="2:5" ht="29.25" hidden="1" customHeight="1" outlineLevel="2" thickBot="1" x14ac:dyDescent="0.35">
      <c r="B8" s="16" t="s">
        <v>3</v>
      </c>
      <c r="C8" s="14" t="s">
        <v>15</v>
      </c>
      <c r="D8" s="15">
        <v>12613129</v>
      </c>
    </row>
    <row r="9" spans="2:5" ht="29.25" hidden="1" customHeight="1" outlineLevel="2" thickBot="1" x14ac:dyDescent="0.35">
      <c r="B9" s="16" t="s">
        <v>4</v>
      </c>
      <c r="C9" s="14" t="s">
        <v>5</v>
      </c>
      <c r="D9" s="15">
        <v>29527223</v>
      </c>
    </row>
    <row r="10" spans="2:5" ht="29.25" hidden="1" customHeight="1" outlineLevel="2" thickBot="1" x14ac:dyDescent="0.35">
      <c r="B10" s="16" t="s">
        <v>7</v>
      </c>
      <c r="C10" s="20" t="s">
        <v>8</v>
      </c>
      <c r="D10" s="15">
        <v>81179857.230000004</v>
      </c>
    </row>
    <row r="11" spans="2:5" ht="29.25" customHeight="1" collapsed="1" thickBot="1" x14ac:dyDescent="0.35">
      <c r="B11" s="17" t="s">
        <v>6</v>
      </c>
      <c r="C11" s="18"/>
      <c r="D11" s="19">
        <f>SUM(D7:D10)</f>
        <v>236425107.23000002</v>
      </c>
    </row>
    <row r="12" spans="2:5" x14ac:dyDescent="0.3">
      <c r="B12" s="7"/>
      <c r="C12" s="7"/>
      <c r="D12" s="9"/>
    </row>
    <row r="13" spans="2:5" x14ac:dyDescent="0.3">
      <c r="B13" s="7"/>
      <c r="C13" s="7"/>
      <c r="D13" s="9"/>
      <c r="E13" s="3"/>
    </row>
    <row r="14" spans="2:5" ht="22.5" customHeight="1" x14ac:dyDescent="0.3">
      <c r="B14" s="10" t="s">
        <v>0</v>
      </c>
      <c r="C14" s="10"/>
      <c r="D14" s="10"/>
      <c r="E14" s="6"/>
    </row>
    <row r="15" spans="2:5" ht="36" customHeight="1" x14ac:dyDescent="0.3">
      <c r="B15" s="11" t="s">
        <v>21</v>
      </c>
      <c r="C15" s="11"/>
      <c r="D15" s="11"/>
      <c r="E15" s="5"/>
    </row>
    <row r="16" spans="2:5" ht="36" customHeight="1" x14ac:dyDescent="0.3">
      <c r="B16" s="11" t="s">
        <v>10</v>
      </c>
      <c r="C16" s="11"/>
      <c r="D16" s="11"/>
      <c r="E16" s="5"/>
    </row>
    <row r="17" spans="2:7" ht="26.25" customHeight="1" thickBot="1" x14ac:dyDescent="0.35">
      <c r="B17" s="7"/>
      <c r="C17" s="7"/>
      <c r="D17" s="8"/>
    </row>
    <row r="18" spans="2:7" ht="29.25" customHeight="1" thickBot="1" x14ac:dyDescent="0.35">
      <c r="B18" s="12" t="s">
        <v>12</v>
      </c>
      <c r="C18" s="12" t="s">
        <v>14</v>
      </c>
      <c r="D18" s="13" t="s">
        <v>13</v>
      </c>
    </row>
    <row r="19" spans="2:7" ht="29.25" hidden="1" customHeight="1" outlineLevel="2" thickBot="1" x14ac:dyDescent="0.35">
      <c r="B19" s="14" t="s">
        <v>1</v>
      </c>
      <c r="C19" s="14" t="s">
        <v>2</v>
      </c>
      <c r="D19" s="15">
        <v>112405852</v>
      </c>
    </row>
    <row r="20" spans="2:7" ht="29.25" hidden="1" customHeight="1" outlineLevel="2" thickBot="1" x14ac:dyDescent="0.35">
      <c r="B20" s="16" t="s">
        <v>3</v>
      </c>
      <c r="C20" s="14" t="s">
        <v>15</v>
      </c>
      <c r="D20" s="15">
        <v>45248895</v>
      </c>
    </row>
    <row r="21" spans="2:7" ht="29.25" hidden="1" customHeight="1" outlineLevel="2" thickBot="1" x14ac:dyDescent="0.35">
      <c r="B21" s="16" t="s">
        <v>4</v>
      </c>
      <c r="C21" s="14" t="s">
        <v>5</v>
      </c>
      <c r="D21" s="15">
        <v>15612537</v>
      </c>
    </row>
    <row r="22" spans="2:7" ht="29.25" customHeight="1" collapsed="1" thickBot="1" x14ac:dyDescent="0.35">
      <c r="B22" s="17" t="s">
        <v>9</v>
      </c>
      <c r="C22" s="18"/>
      <c r="D22" s="19">
        <f>SUM(D19:D21)</f>
        <v>173267284</v>
      </c>
    </row>
    <row r="23" spans="2:7" x14ac:dyDescent="0.3">
      <c r="B23" s="7"/>
      <c r="C23" s="7"/>
      <c r="D23" s="9"/>
    </row>
    <row r="24" spans="2:7" x14ac:dyDescent="0.3">
      <c r="B24" s="7"/>
      <c r="C24" s="7"/>
      <c r="D24" s="9"/>
      <c r="E24" s="3"/>
    </row>
    <row r="25" spans="2:7" ht="22.5" customHeight="1" x14ac:dyDescent="0.3">
      <c r="B25" s="10" t="s">
        <v>0</v>
      </c>
      <c r="C25" s="10"/>
      <c r="D25" s="10"/>
      <c r="E25" s="6"/>
    </row>
    <row r="26" spans="2:7" ht="36" customHeight="1" x14ac:dyDescent="0.3">
      <c r="B26" s="11" t="s">
        <v>21</v>
      </c>
      <c r="C26" s="11"/>
      <c r="D26" s="11"/>
      <c r="E26" s="5"/>
    </row>
    <row r="27" spans="2:7" ht="22.2" customHeight="1" x14ac:dyDescent="0.3">
      <c r="B27" s="11" t="s">
        <v>11</v>
      </c>
      <c r="C27" s="11"/>
      <c r="D27" s="11"/>
      <c r="E27" s="5"/>
      <c r="F27" s="4"/>
      <c r="G27" s="4"/>
    </row>
    <row r="28" spans="2:7" ht="26.25" customHeight="1" thickBot="1" x14ac:dyDescent="0.35">
      <c r="B28" s="7"/>
      <c r="C28" s="7"/>
      <c r="D28" s="8"/>
    </row>
    <row r="29" spans="2:7" ht="29.25" customHeight="1" thickBot="1" x14ac:dyDescent="0.35">
      <c r="B29" s="12" t="s">
        <v>12</v>
      </c>
      <c r="C29" s="12" t="s">
        <v>14</v>
      </c>
      <c r="D29" s="13" t="s">
        <v>13</v>
      </c>
    </row>
    <row r="30" spans="2:7" ht="29.25" hidden="1" customHeight="1" outlineLevel="2" thickBot="1" x14ac:dyDescent="0.35">
      <c r="B30" s="14" t="s">
        <v>1</v>
      </c>
      <c r="C30" s="14" t="s">
        <v>2</v>
      </c>
      <c r="D30" s="15">
        <v>28624717</v>
      </c>
    </row>
    <row r="31" spans="2:7" ht="29.25" hidden="1" customHeight="1" outlineLevel="2" thickBot="1" x14ac:dyDescent="0.35">
      <c r="B31" s="16" t="s">
        <v>3</v>
      </c>
      <c r="C31" s="20" t="s">
        <v>15</v>
      </c>
      <c r="D31" s="15">
        <v>1257860</v>
      </c>
    </row>
    <row r="32" spans="2:7" ht="29.25" hidden="1" customHeight="1" outlineLevel="2" thickBot="1" x14ac:dyDescent="0.35">
      <c r="B32" s="16" t="s">
        <v>4</v>
      </c>
      <c r="C32" s="20" t="s">
        <v>5</v>
      </c>
      <c r="D32" s="15">
        <v>447053174.39999998</v>
      </c>
    </row>
    <row r="33" spans="2:4" ht="29.25" customHeight="1" collapsed="1" thickBot="1" x14ac:dyDescent="0.35">
      <c r="B33" s="17" t="s">
        <v>16</v>
      </c>
      <c r="C33" s="18"/>
      <c r="D33" s="19">
        <f>SUM(D30:D32)</f>
        <v>476935751.39999998</v>
      </c>
    </row>
    <row r="34" spans="2:4" ht="15" thickBot="1" x14ac:dyDescent="0.35">
      <c r="B34" s="7"/>
      <c r="C34" s="7"/>
      <c r="D34" s="9"/>
    </row>
    <row r="35" spans="2:4" ht="28.8" customHeight="1" thickBot="1" x14ac:dyDescent="0.35">
      <c r="B35" s="17" t="s">
        <v>22</v>
      </c>
      <c r="C35" s="18"/>
      <c r="D35" s="19">
        <f>+D11+D22+D33</f>
        <v>886628142.63</v>
      </c>
    </row>
  </sheetData>
  <mergeCells count="14">
    <mergeCell ref="B16:D16"/>
    <mergeCell ref="B25:D25"/>
    <mergeCell ref="B26:D26"/>
    <mergeCell ref="B27:D27"/>
    <mergeCell ref="B2:D2"/>
    <mergeCell ref="B3:D3"/>
    <mergeCell ref="B4:D4"/>
    <mergeCell ref="B14:D14"/>
    <mergeCell ref="B15:D15"/>
    <mergeCell ref="B35:C35"/>
    <mergeCell ref="B11:C11"/>
    <mergeCell ref="B22:C22"/>
    <mergeCell ref="F27:G27"/>
    <mergeCell ref="B33:C33"/>
  </mergeCells>
  <pageMargins left="0.7" right="0.7" top="0.75" bottom="0.75" header="0.3" footer="0.3"/>
  <pageSetup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78CD3-1154-4DB8-8E07-EB2B78196044}">
  <dimension ref="B1:G40"/>
  <sheetViews>
    <sheetView topLeftCell="B1" workbookViewId="0">
      <selection activeCell="D38" sqref="D38"/>
    </sheetView>
  </sheetViews>
  <sheetFormatPr baseColWidth="10" defaultColWidth="11.44140625" defaultRowHeight="14.4" outlineLevelRow="2" x14ac:dyDescent="0.3"/>
  <cols>
    <col min="1" max="1" width="11.44140625" style="1"/>
    <col min="2" max="2" width="23.33203125" style="1" bestFit="1" customWidth="1"/>
    <col min="3" max="3" width="44.77734375" style="1" customWidth="1"/>
    <col min="4" max="4" width="20" style="2" customWidth="1"/>
    <col min="5" max="5" width="19.88671875" style="1" customWidth="1"/>
    <col min="6" max="16384" width="11.44140625" style="1"/>
  </cols>
  <sheetData>
    <row r="1" spans="2:5" x14ac:dyDescent="0.3">
      <c r="E1" s="3"/>
    </row>
    <row r="2" spans="2:5" ht="22.5" customHeight="1" x14ac:dyDescent="0.3">
      <c r="B2" s="10" t="s">
        <v>0</v>
      </c>
      <c r="C2" s="10"/>
      <c r="D2" s="10"/>
      <c r="E2" s="6"/>
    </row>
    <row r="3" spans="2:5" ht="36" customHeight="1" x14ac:dyDescent="0.3">
      <c r="B3" s="11" t="s">
        <v>21</v>
      </c>
      <c r="C3" s="11"/>
      <c r="D3" s="11"/>
      <c r="E3" s="5"/>
    </row>
    <row r="4" spans="2:5" ht="36" customHeight="1" x14ac:dyDescent="0.3">
      <c r="B4" s="11" t="s">
        <v>24</v>
      </c>
      <c r="C4" s="11"/>
      <c r="D4" s="11"/>
      <c r="E4" s="5"/>
    </row>
    <row r="5" spans="2:5" ht="26.25" customHeight="1" thickBot="1" x14ac:dyDescent="0.35">
      <c r="B5" s="7"/>
      <c r="C5" s="7"/>
      <c r="D5" s="8"/>
    </row>
    <row r="6" spans="2:5" ht="29.25" customHeight="1" thickBot="1" x14ac:dyDescent="0.35">
      <c r="B6" s="12" t="s">
        <v>12</v>
      </c>
      <c r="C6" s="12" t="s">
        <v>14</v>
      </c>
      <c r="D6" s="13" t="s">
        <v>13</v>
      </c>
    </row>
    <row r="7" spans="2:5" ht="29.25" hidden="1" customHeight="1" outlineLevel="2" thickBot="1" x14ac:dyDescent="0.35">
      <c r="B7" s="14" t="s">
        <v>17</v>
      </c>
      <c r="C7" s="14" t="s">
        <v>18</v>
      </c>
      <c r="D7" s="15">
        <v>5600843</v>
      </c>
    </row>
    <row r="8" spans="2:5" ht="29.25" hidden="1" customHeight="1" outlineLevel="2" thickBot="1" x14ac:dyDescent="0.35">
      <c r="B8" s="14" t="s">
        <v>1</v>
      </c>
      <c r="C8" s="14" t="s">
        <v>2</v>
      </c>
      <c r="D8" s="15">
        <v>14245000</v>
      </c>
    </row>
    <row r="9" spans="2:5" ht="29.25" hidden="1" customHeight="1" outlineLevel="2" thickBot="1" x14ac:dyDescent="0.35">
      <c r="B9" s="16" t="s">
        <v>3</v>
      </c>
      <c r="C9" s="14" t="s">
        <v>15</v>
      </c>
      <c r="D9" s="15">
        <v>3855000</v>
      </c>
    </row>
    <row r="10" spans="2:5" ht="29.25" hidden="1" customHeight="1" outlineLevel="2" thickBot="1" x14ac:dyDescent="0.35">
      <c r="B10" s="16" t="s">
        <v>4</v>
      </c>
      <c r="C10" s="14" t="s">
        <v>5</v>
      </c>
      <c r="D10" s="15">
        <v>91675000</v>
      </c>
    </row>
    <row r="11" spans="2:5" ht="29.25" hidden="1" customHeight="1" outlineLevel="2" thickBot="1" x14ac:dyDescent="0.35">
      <c r="B11" s="16" t="s">
        <v>7</v>
      </c>
      <c r="C11" s="20" t="s">
        <v>8</v>
      </c>
      <c r="D11" s="15">
        <v>17009500</v>
      </c>
    </row>
    <row r="12" spans="2:5" ht="29.25" customHeight="1" collapsed="1" thickBot="1" x14ac:dyDescent="0.35">
      <c r="B12" s="17" t="s">
        <v>6</v>
      </c>
      <c r="C12" s="18"/>
      <c r="D12" s="19">
        <f>SUM(D7:D11)</f>
        <v>132385343</v>
      </c>
    </row>
    <row r="13" spans="2:5" x14ac:dyDescent="0.3">
      <c r="B13" s="7"/>
      <c r="C13" s="7"/>
      <c r="D13" s="9"/>
    </row>
    <row r="14" spans="2:5" x14ac:dyDescent="0.3">
      <c r="B14" s="7"/>
      <c r="C14" s="7"/>
      <c r="D14" s="9"/>
      <c r="E14" s="3"/>
    </row>
    <row r="15" spans="2:5" ht="22.5" customHeight="1" x14ac:dyDescent="0.3">
      <c r="B15" s="10" t="s">
        <v>0</v>
      </c>
      <c r="C15" s="10"/>
      <c r="D15" s="10"/>
      <c r="E15" s="6"/>
    </row>
    <row r="16" spans="2:5" ht="36" customHeight="1" x14ac:dyDescent="0.3">
      <c r="B16" s="11" t="s">
        <v>21</v>
      </c>
      <c r="C16" s="11"/>
      <c r="D16" s="11"/>
      <c r="E16" s="5"/>
    </row>
    <row r="17" spans="2:7" ht="36" customHeight="1" x14ac:dyDescent="0.3">
      <c r="B17" s="11" t="s">
        <v>10</v>
      </c>
      <c r="C17" s="11"/>
      <c r="D17" s="11"/>
      <c r="E17" s="5"/>
    </row>
    <row r="18" spans="2:7" ht="26.25" customHeight="1" thickBot="1" x14ac:dyDescent="0.35">
      <c r="B18" s="7"/>
      <c r="C18" s="7"/>
      <c r="D18" s="8"/>
    </row>
    <row r="19" spans="2:7" ht="29.25" customHeight="1" thickBot="1" x14ac:dyDescent="0.35">
      <c r="B19" s="12" t="s">
        <v>12</v>
      </c>
      <c r="C19" s="12" t="s">
        <v>14</v>
      </c>
      <c r="D19" s="13" t="s">
        <v>13</v>
      </c>
    </row>
    <row r="20" spans="2:7" ht="29.25" hidden="1" customHeight="1" outlineLevel="2" thickBot="1" x14ac:dyDescent="0.35">
      <c r="B20" s="14" t="s">
        <v>17</v>
      </c>
      <c r="C20" s="14" t="s">
        <v>18</v>
      </c>
      <c r="D20" s="15">
        <v>15340000</v>
      </c>
    </row>
    <row r="21" spans="2:7" ht="29.25" hidden="1" customHeight="1" outlineLevel="2" thickBot="1" x14ac:dyDescent="0.35">
      <c r="B21" s="14" t="s">
        <v>1</v>
      </c>
      <c r="C21" s="14" t="s">
        <v>2</v>
      </c>
      <c r="D21" s="15">
        <v>82625102</v>
      </c>
    </row>
    <row r="22" spans="2:7" ht="29.25" hidden="1" customHeight="1" outlineLevel="2" thickBot="1" x14ac:dyDescent="0.35">
      <c r="B22" s="16" t="s">
        <v>3</v>
      </c>
      <c r="C22" s="14" t="s">
        <v>15</v>
      </c>
      <c r="D22" s="15">
        <v>11349000</v>
      </c>
    </row>
    <row r="23" spans="2:7" ht="29.25" hidden="1" customHeight="1" outlineLevel="2" thickBot="1" x14ac:dyDescent="0.35">
      <c r="B23" s="16" t="s">
        <v>4</v>
      </c>
      <c r="C23" s="14" t="s">
        <v>5</v>
      </c>
      <c r="D23" s="15">
        <v>13010000</v>
      </c>
    </row>
    <row r="24" spans="2:7" ht="29.25" hidden="1" customHeight="1" outlineLevel="2" thickBot="1" x14ac:dyDescent="0.35">
      <c r="B24" s="16" t="s">
        <v>7</v>
      </c>
      <c r="C24" s="14" t="s">
        <v>8</v>
      </c>
      <c r="D24" s="15">
        <v>22000000</v>
      </c>
    </row>
    <row r="25" spans="2:7" ht="29.25" customHeight="1" collapsed="1" thickBot="1" x14ac:dyDescent="0.35">
      <c r="B25" s="17" t="s">
        <v>9</v>
      </c>
      <c r="C25" s="18"/>
      <c r="D25" s="19">
        <f>SUM(D20:D24)</f>
        <v>144324102</v>
      </c>
    </row>
    <row r="26" spans="2:7" x14ac:dyDescent="0.3">
      <c r="B26" s="7"/>
      <c r="C26" s="7"/>
      <c r="D26" s="9"/>
    </row>
    <row r="27" spans="2:7" x14ac:dyDescent="0.3">
      <c r="B27" s="7"/>
      <c r="C27" s="7"/>
      <c r="D27" s="9"/>
      <c r="E27" s="3"/>
    </row>
    <row r="28" spans="2:7" ht="22.5" customHeight="1" x14ac:dyDescent="0.3">
      <c r="B28" s="10" t="s">
        <v>0</v>
      </c>
      <c r="C28" s="10"/>
      <c r="D28" s="10"/>
      <c r="E28" s="6"/>
    </row>
    <row r="29" spans="2:7" ht="36" customHeight="1" x14ac:dyDescent="0.3">
      <c r="B29" s="11" t="s">
        <v>21</v>
      </c>
      <c r="C29" s="11"/>
      <c r="D29" s="11"/>
      <c r="E29" s="5"/>
    </row>
    <row r="30" spans="2:7" ht="22.2" customHeight="1" x14ac:dyDescent="0.3">
      <c r="B30" s="11" t="s">
        <v>11</v>
      </c>
      <c r="C30" s="11"/>
      <c r="D30" s="11"/>
      <c r="E30" s="5"/>
      <c r="F30" s="4"/>
      <c r="G30" s="4"/>
    </row>
    <row r="31" spans="2:7" ht="26.25" customHeight="1" thickBot="1" x14ac:dyDescent="0.35">
      <c r="B31" s="7"/>
      <c r="C31" s="7"/>
      <c r="D31" s="8"/>
    </row>
    <row r="32" spans="2:7" ht="29.25" customHeight="1" thickBot="1" x14ac:dyDescent="0.35">
      <c r="B32" s="12" t="s">
        <v>12</v>
      </c>
      <c r="C32" s="12" t="s">
        <v>14</v>
      </c>
      <c r="D32" s="13" t="s">
        <v>13</v>
      </c>
    </row>
    <row r="33" spans="2:4" ht="29.25" hidden="1" customHeight="1" outlineLevel="2" thickBot="1" x14ac:dyDescent="0.35">
      <c r="B33" s="14" t="s">
        <v>17</v>
      </c>
      <c r="C33" s="14" t="s">
        <v>18</v>
      </c>
      <c r="D33" s="15">
        <v>2395650</v>
      </c>
    </row>
    <row r="34" spans="2:4" ht="29.25" hidden="1" customHeight="1" outlineLevel="2" thickBot="1" x14ac:dyDescent="0.35">
      <c r="B34" s="14" t="s">
        <v>1</v>
      </c>
      <c r="C34" s="14" t="s">
        <v>2</v>
      </c>
      <c r="D34" s="15">
        <v>31283217</v>
      </c>
    </row>
    <row r="35" spans="2:4" ht="29.25" hidden="1" customHeight="1" outlineLevel="2" thickBot="1" x14ac:dyDescent="0.35">
      <c r="B35" s="16" t="s">
        <v>3</v>
      </c>
      <c r="C35" s="20" t="s">
        <v>15</v>
      </c>
      <c r="D35" s="15">
        <v>200000</v>
      </c>
    </row>
    <row r="36" spans="2:4" ht="29.25" hidden="1" customHeight="1" outlineLevel="2" thickBot="1" x14ac:dyDescent="0.35">
      <c r="B36" s="16" t="s">
        <v>4</v>
      </c>
      <c r="C36" s="20" t="s">
        <v>5</v>
      </c>
      <c r="D36" s="15">
        <v>546039831</v>
      </c>
    </row>
    <row r="37" spans="2:4" ht="29.25" hidden="1" customHeight="1" outlineLevel="2" thickBot="1" x14ac:dyDescent="0.35">
      <c r="B37" s="16" t="s">
        <v>19</v>
      </c>
      <c r="C37" s="20" t="s">
        <v>20</v>
      </c>
      <c r="D37" s="15">
        <v>30000000</v>
      </c>
    </row>
    <row r="38" spans="2:4" ht="29.25" customHeight="1" collapsed="1" thickBot="1" x14ac:dyDescent="0.35">
      <c r="B38" s="17" t="s">
        <v>16</v>
      </c>
      <c r="C38" s="18"/>
      <c r="D38" s="19">
        <f>SUM(D33:D37)</f>
        <v>609918698</v>
      </c>
    </row>
    <row r="39" spans="2:4" ht="15" thickBot="1" x14ac:dyDescent="0.35">
      <c r="B39" s="7"/>
      <c r="C39" s="7"/>
      <c r="D39" s="9"/>
    </row>
    <row r="40" spans="2:4" ht="28.8" customHeight="1" thickBot="1" x14ac:dyDescent="0.35">
      <c r="B40" s="17" t="s">
        <v>23</v>
      </c>
      <c r="C40" s="18"/>
      <c r="D40" s="19">
        <f>+D12+D25+D38</f>
        <v>886628143</v>
      </c>
    </row>
  </sheetData>
  <mergeCells count="14">
    <mergeCell ref="B38:C38"/>
    <mergeCell ref="B40:C40"/>
    <mergeCell ref="B17:D17"/>
    <mergeCell ref="B25:C25"/>
    <mergeCell ref="B28:D28"/>
    <mergeCell ref="B29:D29"/>
    <mergeCell ref="B30:D30"/>
    <mergeCell ref="F30:G30"/>
    <mergeCell ref="B2:D2"/>
    <mergeCell ref="B3:D3"/>
    <mergeCell ref="B4:D4"/>
    <mergeCell ref="B12:C12"/>
    <mergeCell ref="B15:D15"/>
    <mergeCell ref="B16:D16"/>
  </mergeCells>
  <pageMargins left="0.7" right="0.7" top="0.75" bottom="0.75" header="0.3" footer="0.3"/>
  <pageSetup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Disminuciones</vt:lpstr>
      <vt:lpstr>Aumentos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nela guzman</dc:creator>
  <cp:lastModifiedBy>Luis Villalobos Alpizar</cp:lastModifiedBy>
  <dcterms:created xsi:type="dcterms:W3CDTF">2018-05-08T23:39:49Z</dcterms:created>
  <dcterms:modified xsi:type="dcterms:W3CDTF">2021-01-27T21:39:45Z</dcterms:modified>
</cp:coreProperties>
</file>