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Modificaciones\"/>
    </mc:Choice>
  </mc:AlternateContent>
  <xr:revisionPtr revIDLastSave="0" documentId="13_ncr:1_{AF6B901E-24DF-4465-857D-7A281DA01BEB}" xr6:coauthVersionLast="45" xr6:coauthVersionMax="45" xr10:uidLastSave="{00000000-0000-0000-0000-000000000000}"/>
  <bookViews>
    <workbookView xWindow="384" yWindow="384" windowWidth="10644" windowHeight="9492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1" l="1"/>
  <c r="D39" i="4"/>
  <c r="D25" i="4"/>
  <c r="D12" i="4"/>
  <c r="D12" i="1"/>
  <c r="D41" i="4" l="1"/>
  <c r="D24" i="1"/>
  <c r="D38" i="1" l="1"/>
</calcChain>
</file>

<file path=xl/sharedStrings.xml><?xml version="1.0" encoding="utf-8"?>
<sst xmlns="http://schemas.openxmlformats.org/spreadsheetml/2006/main" count="108" uniqueCount="31">
  <si>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</si>
  <si>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</si>
  <si>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</si>
  <si>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</si>
  <si>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</si>
  <si>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</si>
  <si>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</si>
  <si>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</si>
  <si>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</si>
  <si>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</si>
  <si>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</si>
  <si>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</si>
  <si>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</si>
  <si>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</si>
  <si>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Monto</t>
  </si>
  <si>
    <t>Partida</t>
  </si>
  <si>
    <t>MATERIALES</t>
  </si>
  <si>
    <t>Total general Programa III: Inversiones</t>
  </si>
  <si>
    <t>7.00.00</t>
  </si>
  <si>
    <t>TRANSFERENCIAS DE CAPITAL</t>
  </si>
  <si>
    <t>9.00.00</t>
  </si>
  <si>
    <t>CUENTAS ESPECIALES</t>
  </si>
  <si>
    <t>MODIFICACION DE EGRESOS
 01-2017</t>
  </si>
  <si>
    <t>TOTAL AUMENTOS MODIFICACÓN 01-2017</t>
  </si>
  <si>
    <t>TOTAL DISMINUCIONES MODIFICACÓN 01-2017</t>
  </si>
  <si>
    <t>0.00.00</t>
  </si>
  <si>
    <t>REMUNERACIONES</t>
  </si>
  <si>
    <t>3.00.00</t>
  </si>
  <si>
    <t>INTERESES Y COMISIONES</t>
  </si>
  <si>
    <t>AMORTIZACIÓN</t>
  </si>
  <si>
    <t>8.00.00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</si>
</sst>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14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26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14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6670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27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3FBE8DC4-8C14-4C58-9781-D4E2586D8FE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51130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53340</xdr:colOff>
      <xdr:row>1</xdr:row>
      <xdr:rowOff>30480</xdr:rowOff>
    </xdr:from>
    <xdr:ext cx="1594485" cy="1028699"/>
    <xdr:pic>
      <xdr:nvPicPr>
        <xdr:cNvPr id="7" name="Imagen 6">
          <a:extLst>
            <a:ext uri="{FF2B5EF4-FFF2-40B4-BE49-F238E27FC236}">
              <a16:creationId xmlns:a16="http://schemas.microsoft.com/office/drawing/2014/main" id="{6D9D3B13-00F3-4C71-9755-B03F642669C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21336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8"/>
  <sheetViews>
    <sheetView tabSelected="1" topLeftCell="A17" workbookViewId="0">
      <selection activeCell="D38" sqref="D38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6" t="s">
        <v>0</v>
      </c>
      <c r="C2" s="16"/>
      <c r="D2" s="16"/>
      <c r="E2" s="16"/>
    </row>
    <row r="3" spans="2:7" ht="36" customHeight="1">
      <c r="B3" s="17" t="s">
        <v>22</v>
      </c>
      <c r="C3" s="17"/>
      <c r="D3" s="17"/>
      <c r="E3" s="17"/>
    </row>
    <row r="4" spans="2:7" ht="21" customHeight="1">
      <c r="B4" s="17" t="s">
        <v>13</v>
      </c>
      <c r="C4" s="17"/>
      <c r="D4" s="17" t="s">
        <v>13</v>
      </c>
      <c r="E4" s="17"/>
      <c r="F4" s="17"/>
      <c r="G4" s="17"/>
    </row>
    <row r="5" spans="2:7" ht="26.25" customHeight="1" thickBot="1">
      <c r="D5" s="4"/>
    </row>
    <row r="6" spans="2:7" ht="29.25" customHeight="1" thickBot="1">
      <c r="B6" s="6" t="s">
        <v>12</v>
      </c>
      <c r="C6" s="6" t="s">
        <v>15</v>
      </c>
      <c r="D6" s="7" t="s">
        <v>14</v>
      </c>
    </row>
    <row r="7" spans="2:7" ht="29.25" hidden="1" customHeight="1" outlineLevel="2" thickBot="1">
      <c r="B7" s="9" t="s">
        <v>25</v>
      </c>
      <c r="C7" s="9" t="s">
        <v>26</v>
      </c>
      <c r="D7" s="10">
        <v>18860968</v>
      </c>
    </row>
    <row r="8" spans="2:7" ht="29.25" hidden="1" customHeight="1" outlineLevel="2" thickBot="1">
      <c r="B8" s="9" t="s">
        <v>1</v>
      </c>
      <c r="C8" s="9" t="s">
        <v>2</v>
      </c>
      <c r="D8" s="10">
        <v>32531233</v>
      </c>
    </row>
    <row r="9" spans="2:7" ht="29.25" hidden="1" customHeight="1" outlineLevel="2" thickBot="1">
      <c r="B9" s="9" t="s">
        <v>3</v>
      </c>
      <c r="C9" s="9" t="s">
        <v>16</v>
      </c>
      <c r="D9" s="10">
        <v>9187769</v>
      </c>
    </row>
    <row r="10" spans="2:7" ht="29.25" hidden="1" customHeight="1" outlineLevel="2" thickBot="1">
      <c r="B10" s="9" t="s">
        <v>4</v>
      </c>
      <c r="C10" s="9" t="s">
        <v>5</v>
      </c>
      <c r="D10" s="10">
        <v>4891100</v>
      </c>
    </row>
    <row r="11" spans="2:7" ht="29.25" hidden="1" customHeight="1" outlineLevel="2" thickBot="1">
      <c r="B11" s="13" t="s">
        <v>18</v>
      </c>
      <c r="C11" s="11" t="s">
        <v>19</v>
      </c>
      <c r="D11" s="10">
        <v>5000000</v>
      </c>
    </row>
    <row r="12" spans="2:7" ht="29.25" customHeight="1" collapsed="1" thickBot="1">
      <c r="B12" s="18" t="s">
        <v>6</v>
      </c>
      <c r="C12" s="19"/>
      <c r="D12" s="5">
        <f>SUM(D7:D11)</f>
        <v>70471070</v>
      </c>
    </row>
    <row r="14" spans="2:7">
      <c r="E14" s="3"/>
    </row>
    <row r="15" spans="2:7" ht="22.5" customHeight="1">
      <c r="B15" s="16" t="s">
        <v>0</v>
      </c>
      <c r="C15" s="16"/>
      <c r="D15" s="16"/>
      <c r="E15" s="16"/>
    </row>
    <row r="16" spans="2:7" ht="36" customHeight="1">
      <c r="B16" s="17" t="s">
        <v>22</v>
      </c>
      <c r="C16" s="17"/>
      <c r="D16" s="17"/>
      <c r="E16" s="17"/>
    </row>
    <row r="17" spans="2:7" ht="22.2" customHeight="1">
      <c r="B17" s="17" t="s">
        <v>10</v>
      </c>
      <c r="C17" s="17"/>
      <c r="D17" s="17" t="s">
        <v>13</v>
      </c>
      <c r="E17" s="17"/>
      <c r="F17" s="17"/>
      <c r="G17" s="17"/>
    </row>
    <row r="18" spans="2:7" ht="26.25" customHeight="1" thickBot="1">
      <c r="D18" s="4"/>
    </row>
    <row r="19" spans="2:7" ht="29.25" customHeight="1" thickBot="1">
      <c r="B19" s="6" t="s">
        <v>12</v>
      </c>
      <c r="C19" s="6" t="s">
        <v>15</v>
      </c>
      <c r="D19" s="7" t="s">
        <v>14</v>
      </c>
    </row>
    <row r="20" spans="2:7" ht="29.25" hidden="1" customHeight="1" outlineLevel="2" thickBot="1">
      <c r="B20" s="9" t="s">
        <v>25</v>
      </c>
      <c r="C20" s="9" t="s">
        <v>26</v>
      </c>
      <c r="D20" s="10">
        <v>6017881</v>
      </c>
    </row>
    <row r="21" spans="2:7" ht="29.25" hidden="1" customHeight="1" outlineLevel="2" thickBot="1">
      <c r="B21" s="9" t="s">
        <v>1</v>
      </c>
      <c r="C21" s="9" t="s">
        <v>2</v>
      </c>
      <c r="D21" s="10">
        <v>27798890</v>
      </c>
    </row>
    <row r="22" spans="2:7" ht="29.25" hidden="1" customHeight="1" outlineLevel="2" thickBot="1">
      <c r="B22" s="9" t="s">
        <v>3</v>
      </c>
      <c r="C22" s="9" t="s">
        <v>16</v>
      </c>
      <c r="D22" s="10">
        <v>2181250</v>
      </c>
    </row>
    <row r="23" spans="2:7" ht="29.25" hidden="1" customHeight="1" outlineLevel="2" thickBot="1">
      <c r="B23" s="9" t="s">
        <v>4</v>
      </c>
      <c r="C23" s="9" t="s">
        <v>5</v>
      </c>
      <c r="D23" s="10">
        <v>6300000</v>
      </c>
    </row>
    <row r="24" spans="2:7" ht="29.25" customHeight="1" collapsed="1" thickBot="1">
      <c r="B24" s="18" t="s">
        <v>9</v>
      </c>
      <c r="C24" s="19"/>
      <c r="D24" s="5">
        <f>SUM(D20:D23)</f>
        <v>42298021</v>
      </c>
    </row>
    <row r="26" spans="2:7">
      <c r="E26" s="3"/>
    </row>
    <row r="27" spans="2:7" ht="22.5" customHeight="1">
      <c r="B27" s="16" t="s">
        <v>0</v>
      </c>
      <c r="C27" s="16"/>
      <c r="D27" s="16"/>
      <c r="E27" s="16"/>
    </row>
    <row r="28" spans="2:7" ht="36" customHeight="1">
      <c r="B28" s="17" t="s">
        <v>22</v>
      </c>
      <c r="C28" s="17"/>
      <c r="D28" s="17"/>
      <c r="E28" s="17"/>
    </row>
    <row r="29" spans="2:7" ht="22.2" customHeight="1">
      <c r="B29" s="17" t="s">
        <v>11</v>
      </c>
      <c r="C29" s="17"/>
      <c r="D29" s="17" t="s">
        <v>13</v>
      </c>
      <c r="E29" s="17"/>
      <c r="F29" s="17"/>
      <c r="G29" s="17"/>
    </row>
    <row r="30" spans="2:7" ht="26.25" customHeight="1" thickBot="1">
      <c r="D30" s="4"/>
    </row>
    <row r="31" spans="2:7" ht="29.25" customHeight="1" thickBot="1">
      <c r="B31" s="6" t="s">
        <v>12</v>
      </c>
      <c r="C31" s="6" t="s">
        <v>15</v>
      </c>
      <c r="D31" s="7" t="s">
        <v>14</v>
      </c>
    </row>
    <row r="32" spans="2:7" ht="29.25" hidden="1" customHeight="1" outlineLevel="2" thickBot="1">
      <c r="B32" s="9" t="s">
        <v>3</v>
      </c>
      <c r="C32" s="9" t="s">
        <v>16</v>
      </c>
      <c r="D32" s="10">
        <v>4000</v>
      </c>
    </row>
    <row r="33" spans="2:4" ht="29.25" hidden="1" customHeight="1" outlineLevel="2" thickBot="1">
      <c r="B33" s="9" t="s">
        <v>27</v>
      </c>
      <c r="C33" s="9" t="s">
        <v>28</v>
      </c>
      <c r="D33" s="10">
        <v>12000000</v>
      </c>
    </row>
    <row r="34" spans="2:4" ht="29.25" hidden="1" customHeight="1" outlineLevel="2" thickBot="1">
      <c r="B34" s="9" t="s">
        <v>4</v>
      </c>
      <c r="C34" s="9" t="s">
        <v>5</v>
      </c>
      <c r="D34" s="10">
        <v>740571380</v>
      </c>
    </row>
    <row r="35" spans="2:4" ht="29.25" hidden="1" customHeight="1" outlineLevel="2" thickBot="1">
      <c r="B35" s="13" t="s">
        <v>30</v>
      </c>
      <c r="C35" s="11" t="s">
        <v>29</v>
      </c>
      <c r="D35" s="10">
        <v>5000000</v>
      </c>
    </row>
    <row r="36" spans="2:4" ht="29.25" customHeight="1" collapsed="1" thickBot="1">
      <c r="B36" s="18" t="s">
        <v>17</v>
      </c>
      <c r="C36" s="19"/>
      <c r="D36" s="5">
        <f>SUM(D32:D35)</f>
        <v>757575380</v>
      </c>
    </row>
    <row r="37" spans="2:4" ht="15" thickBot="1"/>
    <row r="38" spans="2:4" ht="28.8" customHeight="1" thickBot="1">
      <c r="B38" s="14" t="s">
        <v>24</v>
      </c>
      <c r="C38" s="15"/>
      <c r="D38" s="12">
        <f>+D12+D24+D36</f>
        <v>870344471</v>
      </c>
    </row>
  </sheetData>
  <mergeCells count="16">
    <mergeCell ref="B15:E15"/>
    <mergeCell ref="B16:E16"/>
    <mergeCell ref="B17:E17"/>
    <mergeCell ref="F17:G17"/>
    <mergeCell ref="B24:C24"/>
    <mergeCell ref="B2:E2"/>
    <mergeCell ref="B3:E3"/>
    <mergeCell ref="B4:E4"/>
    <mergeCell ref="F4:G4"/>
    <mergeCell ref="B12:C12"/>
    <mergeCell ref="B38:C38"/>
    <mergeCell ref="B27:E27"/>
    <mergeCell ref="B28:E28"/>
    <mergeCell ref="B29:E29"/>
    <mergeCell ref="F29:G29"/>
    <mergeCell ref="B36:C36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1:G41"/>
  <sheetViews>
    <sheetView topLeftCell="A22" zoomScaleNormal="100" workbookViewId="0">
      <selection activeCell="D41" sqref="D41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6" t="s">
        <v>0</v>
      </c>
      <c r="C2" s="16"/>
      <c r="D2" s="16"/>
      <c r="E2" s="16"/>
    </row>
    <row r="3" spans="2:7" ht="36" customHeight="1">
      <c r="B3" s="17" t="s">
        <v>22</v>
      </c>
      <c r="C3" s="17"/>
      <c r="D3" s="17"/>
      <c r="E3" s="17"/>
    </row>
    <row r="4" spans="2:7" ht="21" customHeight="1">
      <c r="B4" s="17" t="s">
        <v>13</v>
      </c>
      <c r="C4" s="17"/>
      <c r="D4" s="17" t="s">
        <v>13</v>
      </c>
      <c r="E4" s="17"/>
      <c r="F4" s="17"/>
      <c r="G4" s="17"/>
    </row>
    <row r="5" spans="2:7" ht="26.25" customHeight="1" thickBot="1">
      <c r="D5" s="4"/>
    </row>
    <row r="6" spans="2:7" ht="29.25" customHeight="1" thickBot="1">
      <c r="B6" s="8" t="s">
        <v>12</v>
      </c>
      <c r="C6" s="8" t="s">
        <v>15</v>
      </c>
      <c r="D6" s="7" t="s">
        <v>14</v>
      </c>
    </row>
    <row r="7" spans="2:7" ht="29.25" customHeight="1" outlineLevel="2" thickBot="1">
      <c r="B7" s="9" t="s">
        <v>25</v>
      </c>
      <c r="C7" s="9" t="s">
        <v>26</v>
      </c>
      <c r="D7" s="10">
        <v>16486756</v>
      </c>
    </row>
    <row r="8" spans="2:7" ht="29.25" customHeight="1" outlineLevel="2" thickBot="1">
      <c r="B8" s="9" t="s">
        <v>1</v>
      </c>
      <c r="C8" s="9" t="s">
        <v>2</v>
      </c>
      <c r="D8" s="10">
        <v>12417400</v>
      </c>
    </row>
    <row r="9" spans="2:7" ht="29.25" customHeight="1" outlineLevel="2" thickBot="1">
      <c r="B9" s="9" t="s">
        <v>3</v>
      </c>
      <c r="C9" s="9" t="s">
        <v>16</v>
      </c>
      <c r="D9" s="10">
        <v>1214374</v>
      </c>
    </row>
    <row r="10" spans="2:7" ht="29.25" customHeight="1" outlineLevel="2" thickBot="1">
      <c r="B10" s="9" t="s">
        <v>4</v>
      </c>
      <c r="C10" s="9" t="s">
        <v>5</v>
      </c>
      <c r="D10" s="10">
        <v>27600000</v>
      </c>
    </row>
    <row r="11" spans="2:7" ht="29.25" customHeight="1" outlineLevel="2" thickBot="1">
      <c r="B11" s="13" t="s">
        <v>7</v>
      </c>
      <c r="C11" s="11" t="s">
        <v>8</v>
      </c>
      <c r="D11" s="10">
        <v>7196757</v>
      </c>
    </row>
    <row r="12" spans="2:7" ht="29.25" customHeight="1" thickBot="1">
      <c r="B12" s="18" t="s">
        <v>6</v>
      </c>
      <c r="C12" s="19"/>
      <c r="D12" s="5">
        <f>SUM(D7:D11)</f>
        <v>64915287</v>
      </c>
    </row>
    <row r="14" spans="2:7">
      <c r="E14" s="3"/>
    </row>
    <row r="15" spans="2:7" ht="22.5" customHeight="1">
      <c r="B15" s="16" t="s">
        <v>0</v>
      </c>
      <c r="C15" s="16"/>
      <c r="D15" s="16"/>
      <c r="E15" s="16"/>
    </row>
    <row r="16" spans="2:7" ht="36" customHeight="1">
      <c r="B16" s="17" t="s">
        <v>22</v>
      </c>
      <c r="C16" s="17"/>
      <c r="D16" s="17"/>
      <c r="E16" s="17"/>
    </row>
    <row r="17" spans="2:7" ht="22.2" customHeight="1">
      <c r="B17" s="17" t="s">
        <v>10</v>
      </c>
      <c r="C17" s="17"/>
      <c r="D17" s="17" t="s">
        <v>13</v>
      </c>
      <c r="E17" s="17"/>
      <c r="F17" s="17"/>
      <c r="G17" s="17"/>
    </row>
    <row r="18" spans="2:7" ht="26.25" customHeight="1" thickBot="1">
      <c r="D18" s="4"/>
    </row>
    <row r="19" spans="2:7" ht="29.25" customHeight="1" thickBot="1">
      <c r="B19" s="8" t="s">
        <v>12</v>
      </c>
      <c r="C19" s="8" t="s">
        <v>15</v>
      </c>
      <c r="D19" s="7" t="s">
        <v>14</v>
      </c>
    </row>
    <row r="20" spans="2:7" ht="29.25" customHeight="1" outlineLevel="2" thickBot="1">
      <c r="B20" s="9" t="s">
        <v>25</v>
      </c>
      <c r="C20" s="9" t="s">
        <v>26</v>
      </c>
      <c r="D20" s="10">
        <v>3794561</v>
      </c>
    </row>
    <row r="21" spans="2:7" ht="29.25" customHeight="1" outlineLevel="2" thickBot="1">
      <c r="B21" s="9" t="s">
        <v>1</v>
      </c>
      <c r="C21" s="9" t="s">
        <v>2</v>
      </c>
      <c r="D21" s="10">
        <v>15487320</v>
      </c>
    </row>
    <row r="22" spans="2:7" ht="29.25" customHeight="1" outlineLevel="2" thickBot="1">
      <c r="B22" s="9" t="s">
        <v>3</v>
      </c>
      <c r="C22" s="9" t="s">
        <v>16</v>
      </c>
      <c r="D22" s="10">
        <v>3600000</v>
      </c>
    </row>
    <row r="23" spans="2:7" ht="29.25" customHeight="1" outlineLevel="2" thickBot="1">
      <c r="B23" s="9" t="s">
        <v>4</v>
      </c>
      <c r="C23" s="9" t="s">
        <v>5</v>
      </c>
      <c r="D23" s="10">
        <v>21908087</v>
      </c>
    </row>
    <row r="24" spans="2:7" ht="29.25" customHeight="1" outlineLevel="2" thickBot="1">
      <c r="B24" s="13" t="s">
        <v>7</v>
      </c>
      <c r="C24" s="11" t="s">
        <v>8</v>
      </c>
      <c r="D24" s="10">
        <v>3421086</v>
      </c>
    </row>
    <row r="25" spans="2:7" ht="29.25" customHeight="1" thickBot="1">
      <c r="B25" s="18" t="s">
        <v>9</v>
      </c>
      <c r="C25" s="19"/>
      <c r="D25" s="5">
        <f>SUM(D20:D24)</f>
        <v>48211054</v>
      </c>
    </row>
    <row r="27" spans="2:7">
      <c r="E27" s="3"/>
    </row>
    <row r="28" spans="2:7" ht="22.5" customHeight="1">
      <c r="B28" s="16" t="s">
        <v>0</v>
      </c>
      <c r="C28" s="16"/>
      <c r="D28" s="16"/>
      <c r="E28" s="16"/>
    </row>
    <row r="29" spans="2:7" ht="36" customHeight="1">
      <c r="B29" s="17" t="s">
        <v>22</v>
      </c>
      <c r="C29" s="17"/>
      <c r="D29" s="17"/>
      <c r="E29" s="17"/>
    </row>
    <row r="30" spans="2:7" ht="22.2" customHeight="1">
      <c r="B30" s="17" t="s">
        <v>11</v>
      </c>
      <c r="C30" s="17"/>
      <c r="D30" s="17" t="s">
        <v>13</v>
      </c>
      <c r="E30" s="17"/>
      <c r="F30" s="17"/>
      <c r="G30" s="17"/>
    </row>
    <row r="31" spans="2:7" ht="26.25" customHeight="1" thickBot="1">
      <c r="D31" s="4"/>
    </row>
    <row r="32" spans="2:7" ht="29.25" customHeight="1" thickBot="1">
      <c r="B32" s="6" t="s">
        <v>12</v>
      </c>
      <c r="C32" s="6" t="s">
        <v>15</v>
      </c>
      <c r="D32" s="7" t="s">
        <v>14</v>
      </c>
    </row>
    <row r="33" spans="2:4" ht="29.25" hidden="1" customHeight="1" outlineLevel="2" thickBot="1">
      <c r="B33" s="9" t="s">
        <v>25</v>
      </c>
      <c r="C33" s="9" t="s">
        <v>26</v>
      </c>
      <c r="D33" s="10">
        <v>50000</v>
      </c>
    </row>
    <row r="34" spans="2:4" ht="29.25" hidden="1" customHeight="1" outlineLevel="2" thickBot="1">
      <c r="B34" s="9" t="s">
        <v>1</v>
      </c>
      <c r="C34" s="9" t="s">
        <v>2</v>
      </c>
      <c r="D34" s="10">
        <v>17000000</v>
      </c>
    </row>
    <row r="35" spans="2:4" ht="29.25" hidden="1" customHeight="1" outlineLevel="2" thickBot="1">
      <c r="B35" s="9" t="s">
        <v>3</v>
      </c>
      <c r="C35" s="9" t="s">
        <v>16</v>
      </c>
      <c r="D35" s="10">
        <v>330000</v>
      </c>
    </row>
    <row r="36" spans="2:4" ht="29.25" hidden="1" customHeight="1" outlineLevel="2" thickBot="1">
      <c r="B36" s="9" t="s">
        <v>4</v>
      </c>
      <c r="C36" s="9" t="s">
        <v>5</v>
      </c>
      <c r="D36" s="10">
        <v>346100000</v>
      </c>
    </row>
    <row r="37" spans="2:4" ht="29.25" hidden="1" customHeight="1" outlineLevel="2" thickBot="1">
      <c r="B37" s="9" t="s">
        <v>18</v>
      </c>
      <c r="C37" s="9" t="s">
        <v>19</v>
      </c>
      <c r="D37" s="10">
        <v>2954875</v>
      </c>
    </row>
    <row r="38" spans="2:4" ht="29.25" hidden="1" customHeight="1" outlineLevel="2" thickBot="1">
      <c r="B38" s="13" t="s">
        <v>20</v>
      </c>
      <c r="C38" s="11" t="s">
        <v>21</v>
      </c>
      <c r="D38" s="10">
        <v>390783255</v>
      </c>
    </row>
    <row r="39" spans="2:4" ht="29.25" customHeight="1" collapsed="1" thickBot="1">
      <c r="B39" s="18" t="s">
        <v>17</v>
      </c>
      <c r="C39" s="19"/>
      <c r="D39" s="5">
        <f>SUM(D33:D38)</f>
        <v>757218130</v>
      </c>
    </row>
    <row r="40" spans="2:4" ht="15" thickBot="1"/>
    <row r="41" spans="2:4" ht="28.8" customHeight="1" thickBot="1">
      <c r="B41" s="14" t="s">
        <v>23</v>
      </c>
      <c r="C41" s="15"/>
      <c r="D41" s="12">
        <f>+D12+D25+D39</f>
        <v>870344471</v>
      </c>
    </row>
  </sheetData>
  <mergeCells count="16">
    <mergeCell ref="F4:G4"/>
    <mergeCell ref="B15:E15"/>
    <mergeCell ref="B2:E2"/>
    <mergeCell ref="B12:C12"/>
    <mergeCell ref="B3:E3"/>
    <mergeCell ref="B4:E4"/>
    <mergeCell ref="B30:E30"/>
    <mergeCell ref="F30:G30"/>
    <mergeCell ref="B39:C39"/>
    <mergeCell ref="B41:C41"/>
    <mergeCell ref="B16:E16"/>
    <mergeCell ref="B17:E17"/>
    <mergeCell ref="F17:G17"/>
    <mergeCell ref="B25:C25"/>
    <mergeCell ref="B28:E28"/>
    <mergeCell ref="B29:E29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2020-08-24T23:01:59Z</dcterms:modified>
</cp:coreProperties>
</file>