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583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\\domain.local\mh\Departamentos\Presupuesto\Muni_2022\Presupuesto\Trabajos Varios\Indice de Transparencia\Modificaciones 2022\"/>
    </mc:Choice>
  </mc:AlternateContent>
  <xr:revisionPtr revIDLastSave="0" documentId="14_{0BB644B2-A894-4D6B-B080-D3A305810B72}" xr6:coauthVersionLast="47" xr6:coauthVersionMax="47" xr10:uidLastSave="{00000000-0000-0000-0000-000000000000}"/>
  <bookViews>
    <workbookView xWindow="-120" yWindow="-120" windowWidth="29040" windowHeight="15840" activeTab="1" xr2:uid="{2DF8C466-F532-469F-80D1-829FE3FAC2AA}"/>
  </bookViews>
  <sheets>
    <sheet name="DISMUNUCIONES" sheetId="5" r:id="rId1"/>
    <sheet name="AUMENTOS" sheetId="8" r:id="rId2"/>
  </sheets>
  <definedNames>
    <definedName name="_xlnm._FilterDatabase" localSheetId="1" hidden="1">AUMENTOS!$A$8:$B$681</definedName>
    <definedName name="_xlnm._FilterDatabase" localSheetId="0" hidden="1">DISMUNUCIONES!$A$8:$B$679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C685" i="5" l="1"/>
  <c r="C678" i="5"/>
  <c r="C658" i="5"/>
  <c r="C641" i="5"/>
  <c r="C596" i="5"/>
  <c r="C567" i="5"/>
  <c r="C547" i="5"/>
  <c r="C496" i="5"/>
  <c r="C493" i="5"/>
  <c r="C450" i="5"/>
  <c r="C418" i="5"/>
  <c r="C385" i="5"/>
  <c r="C363" i="5"/>
  <c r="C319" i="5"/>
  <c r="C284" i="5"/>
  <c r="C239" i="5"/>
  <c r="C189" i="5"/>
  <c r="C154" i="5"/>
  <c r="C102" i="5"/>
  <c r="C82" i="5"/>
  <c r="C687" i="8"/>
  <c r="C691" i="8"/>
  <c r="C690" i="5" l="1"/>
  <c r="C643" i="8"/>
  <c r="C494" i="8"/>
  <c r="C364" i="8"/>
  <c r="C548" i="8"/>
  <c r="C419" i="8"/>
  <c r="C320" i="8"/>
  <c r="C285" i="8"/>
  <c r="C240" i="8"/>
  <c r="C155" i="8"/>
  <c r="C190" i="8"/>
  <c r="C680" i="8"/>
  <c r="C660" i="8"/>
  <c r="C597" i="8"/>
  <c r="C568" i="8"/>
  <c r="C497" i="8"/>
  <c r="C451" i="8"/>
  <c r="C386" i="8"/>
  <c r="C103" i="8"/>
  <c r="C83" i="8"/>
  <c r="C692" i="8" l="1"/>
</calcChain>
</file>

<file path=xl/sharedStrings.xml><?xml version="1.0" encoding="utf-8"?>
<sst xmlns="http://purl.oclc.org/ooxml/spreadsheetml/main" count="2614" uniqueCount="843">
  <si>
    <t>Tiempo extraordinario</t>
  </si>
  <si>
    <t>Retribución por años servidos</t>
  </si>
  <si>
    <t>Restricción al ejercicio liberal de la profesión</t>
  </si>
  <si>
    <t>Otros incentivos salariales</t>
  </si>
  <si>
    <t>Contribución Patronal al Seguro de Salud de la Caja Costarricense de Seguro Social</t>
  </si>
  <si>
    <t>Contribución Patronal al Banco Popular y de Desarrollo Comunal</t>
  </si>
  <si>
    <t>Contribución Patronal al Seguro de Pensiones de la Caja Costarricense de Seguro Social</t>
  </si>
  <si>
    <t>Aporte Patronal al Régimen Obligatorio de Pensiones Complementarias</t>
  </si>
  <si>
    <t>Aporte Patronal al Fondo de Capitalización Laboral</t>
  </si>
  <si>
    <t>Publicidad y propaganda</t>
  </si>
  <si>
    <t>Impresión, encuadernación y otros</t>
  </si>
  <si>
    <t>Otros servicios de gestión y apoyo</t>
  </si>
  <si>
    <t>Viáticos dentro del país</t>
  </si>
  <si>
    <t>Actividades protocolarias y sociales</t>
  </si>
  <si>
    <t>Mantenimiento y reparación de equipo de comunicación</t>
  </si>
  <si>
    <t>Combustibles y lubricantes</t>
  </si>
  <si>
    <t>Productos farmacéuticos y medicinales</t>
  </si>
  <si>
    <t>Alimentos y bebidas</t>
  </si>
  <si>
    <t>Repuestos y accesorios</t>
  </si>
  <si>
    <t>Otros útiles, materiales y suministros</t>
  </si>
  <si>
    <t>Servicios en ciencias económicas y sociales</t>
  </si>
  <si>
    <t>Útiles y materiales de oficina y cómputo</t>
  </si>
  <si>
    <t>Productos de papel, cartón e impresos</t>
  </si>
  <si>
    <t>Suplencias</t>
  </si>
  <si>
    <t>Actividades de capacitación</t>
  </si>
  <si>
    <t>Mantenimiento y reparación de otros equipos</t>
  </si>
  <si>
    <t>Productos veterinarios</t>
  </si>
  <si>
    <t>Útiles y materiales de resguardo y seguridad</t>
  </si>
  <si>
    <t>Servicio de telecomunicaciones</t>
  </si>
  <si>
    <t>Textiles y vestuario</t>
  </si>
  <si>
    <t>Bienes intangibles</t>
  </si>
  <si>
    <t>Servicio de energía eléctrica</t>
  </si>
  <si>
    <t>Servicios de transferencia electrónica de información</t>
  </si>
  <si>
    <t>Otros impuestos</t>
  </si>
  <si>
    <t>Materiales y productos metálicos</t>
  </si>
  <si>
    <t>Herramientas e instrumentos</t>
  </si>
  <si>
    <t>Útiles y materiales de limpieza</t>
  </si>
  <si>
    <t>Equipo y mobiliario de oficina</t>
  </si>
  <si>
    <t>Comisiones y gastos por servicios financieros y comerciales</t>
  </si>
  <si>
    <t>Reintegros o devoluciones</t>
  </si>
  <si>
    <t>Mantenimiento de edificios y locales</t>
  </si>
  <si>
    <t>CTA. PRESUPUESTO</t>
  </si>
  <si>
    <t>DETALLE DE CUENTA</t>
  </si>
  <si>
    <t>5.02.01.01.2.01.02</t>
  </si>
  <si>
    <t>5.02.01.01.2.99.01</t>
  </si>
  <si>
    <t>5.02.01.01.2.99.03</t>
  </si>
  <si>
    <t>5.02.01.01.2.99.06</t>
  </si>
  <si>
    <t>5.02.01.01.6.06.02</t>
  </si>
  <si>
    <t>5.02.02.02.6.06.02</t>
  </si>
  <si>
    <t>5.02.02.02.9.02.01</t>
  </si>
  <si>
    <t>5.02.03.03.1.04.03</t>
  </si>
  <si>
    <t>5.02.03.03.2.03.02</t>
  </si>
  <si>
    <t>5.02.03.03.2.03.03</t>
  </si>
  <si>
    <t>5.02.03.03.2.99.03</t>
  </si>
  <si>
    <t>5.02.04.04.0.01.01</t>
  </si>
  <si>
    <t>5.02.04.04.0.02.01</t>
  </si>
  <si>
    <t>5.02.04.04.0.03.01</t>
  </si>
  <si>
    <t>5.02.04.04.0.03.99</t>
  </si>
  <si>
    <t>5.02.04.04.0.04.01</t>
  </si>
  <si>
    <t>5.02.04.04.0.04.05</t>
  </si>
  <si>
    <t>5.02.04.04.0.05.01</t>
  </si>
  <si>
    <t>5.02.04.04.0.05.02</t>
  </si>
  <si>
    <t>5.02.04.04.0.05.03</t>
  </si>
  <si>
    <t>5.02.04.04.2.01.02</t>
  </si>
  <si>
    <t>5.02.04.04.2.01.04</t>
  </si>
  <si>
    <t>5.02.04.04.2.99.01</t>
  </si>
  <si>
    <t>5.02.04.04.2.99.03</t>
  </si>
  <si>
    <t>5.02.04.04.2.99.05</t>
  </si>
  <si>
    <t>5.02.05.05.0.01.01</t>
  </si>
  <si>
    <t>5.02.05.05.0.01.05</t>
  </si>
  <si>
    <t>5.02.05.05.0.03.01</t>
  </si>
  <si>
    <t>Servicios de ingeniería</t>
  </si>
  <si>
    <t>Transferencias corrientes a Órganos Desconcentrados</t>
  </si>
  <si>
    <t>Transferencias corrientes a otras entidades privadas sin fines de lucro</t>
  </si>
  <si>
    <t>Materiales y productos minerales y asfálticos</t>
  </si>
  <si>
    <t>Maquinaria y equipo diverso</t>
  </si>
  <si>
    <t>Sumas libres sin asignación presupuestaria</t>
  </si>
  <si>
    <t>Madera y sus derivados</t>
  </si>
  <si>
    <t>Maquinaria y equipo para la producción</t>
  </si>
  <si>
    <t>Vías de comunicación terrestre</t>
  </si>
  <si>
    <t>5.02.07.07.0.01.01</t>
  </si>
  <si>
    <t>5.02.07.07.0.02.01</t>
  </si>
  <si>
    <t>5.02.07.07.0.03.01</t>
  </si>
  <si>
    <t>5.02.07.07.0.03.02</t>
  </si>
  <si>
    <t>5.02.07.07.0.03.99</t>
  </si>
  <si>
    <t>5.02.07.07.1.04.06</t>
  </si>
  <si>
    <t>5.02.07.07.1.08.06</t>
  </si>
  <si>
    <t>5.02.07.07.2.04.02</t>
  </si>
  <si>
    <t>5.02.07.07.2.99.04</t>
  </si>
  <si>
    <t>5.02.07.07.2.99.05</t>
  </si>
  <si>
    <t>5.02.09.09.1.07.02</t>
  </si>
  <si>
    <t>5.02.09.09.2.99.99</t>
  </si>
  <si>
    <t>5.02.10.10.0.01.01</t>
  </si>
  <si>
    <t>5.02.10.10.0.03.01</t>
  </si>
  <si>
    <t>5.02.10.10.0.03.02</t>
  </si>
  <si>
    <t>5.02.10.10.0.03.99</t>
  </si>
  <si>
    <t>5.02.10.10.1.03.02</t>
  </si>
  <si>
    <t>5.02.10.10.1.04.04</t>
  </si>
  <si>
    <t>5.02.10.10.1.07.02</t>
  </si>
  <si>
    <t>5.02.10.10.2.99.01</t>
  </si>
  <si>
    <t>5.02.10.10.2.99.03</t>
  </si>
  <si>
    <t>5.02.11.11.0.01.01</t>
  </si>
  <si>
    <t>5.02.11.11.0.03.01</t>
  </si>
  <si>
    <t>5.02.11.11.0.03.99</t>
  </si>
  <si>
    <t>5.02.11.11.2.99.03</t>
  </si>
  <si>
    <t>5.02.11.11.5.99.03</t>
  </si>
  <si>
    <t>5.02.14.14.0.01.01</t>
  </si>
  <si>
    <t>5.02.14.14.0.03.01</t>
  </si>
  <si>
    <t>5.02.14.14.0.04.01</t>
  </si>
  <si>
    <t>5.02.14.14.0.04.05</t>
  </si>
  <si>
    <t>5.02.14.14.0.05.01</t>
  </si>
  <si>
    <t>5.02.14.14.0.05.02</t>
  </si>
  <si>
    <t>5.02.14.14.0.05.03</t>
  </si>
  <si>
    <t>5.02.14.14.2.01.01</t>
  </si>
  <si>
    <t>5.02.14.14.2.99.01</t>
  </si>
  <si>
    <t>5.02.14.14.2.99.06</t>
  </si>
  <si>
    <t>5.02.14.14.5.01.01</t>
  </si>
  <si>
    <t>5.02.17.17.1.08.01</t>
  </si>
  <si>
    <t>5.02.23.23.0.01.01</t>
  </si>
  <si>
    <t>5.02.23.23.0.01.05</t>
  </si>
  <si>
    <t>5.02.23.23.0.02.01</t>
  </si>
  <si>
    <t>5.02.23.23.0.03.01</t>
  </si>
  <si>
    <t>5.02.23.23.0.03.02</t>
  </si>
  <si>
    <t>5.02.23.23.0.03.99</t>
  </si>
  <si>
    <t>5.02.23.23.0.04.01</t>
  </si>
  <si>
    <t>5.02.23.23.0.04.05</t>
  </si>
  <si>
    <t>5.02.23.23.0.05.01</t>
  </si>
  <si>
    <t>5.02.23.23.0.05.02</t>
  </si>
  <si>
    <t>5.02.23.23.0.05.03</t>
  </si>
  <si>
    <t>5.02.23.23.1.02.04</t>
  </si>
  <si>
    <t>5.02.23.23.1.04.99</t>
  </si>
  <si>
    <t>5.02.23.23.1.07.01</t>
  </si>
  <si>
    <t>5.02.23.23.1.08.06</t>
  </si>
  <si>
    <t>5.02.23.23.1.08.08</t>
  </si>
  <si>
    <t>5.02.23.23.1.08.99</t>
  </si>
  <si>
    <t>5.02.23.23.2.01.02</t>
  </si>
  <si>
    <t>5.02.23.23.2.03.01</t>
  </si>
  <si>
    <t>5.02.23.23.2.04.02</t>
  </si>
  <si>
    <t>5.02.23.23.2.99.01</t>
  </si>
  <si>
    <t>5.02.23.23.5.01.03</t>
  </si>
  <si>
    <t>5.02.23.23.5.01.99</t>
  </si>
  <si>
    <t>5.02.25.25.0.01.01</t>
  </si>
  <si>
    <t>5.02.25.25.0.04.01</t>
  </si>
  <si>
    <t>5.02.25.25.0.04.05</t>
  </si>
  <si>
    <t>5.02.25.25.0.05.01</t>
  </si>
  <si>
    <t>5.02.25.25.0.05.02</t>
  </si>
  <si>
    <t>5.02.25.25.0.05.03</t>
  </si>
  <si>
    <t>5.02.25.25.1.03.01</t>
  </si>
  <si>
    <t>5.02.28.28.0.02.01</t>
  </si>
  <si>
    <t>Equipo de comunicación</t>
  </si>
  <si>
    <t>Equipo de transporte</t>
  </si>
  <si>
    <t>5.02.14.14.2.99.03</t>
  </si>
  <si>
    <t>Sueldo para Cargos Fijos</t>
  </si>
  <si>
    <t xml:space="preserve">Decimotercer mes </t>
  </si>
  <si>
    <t xml:space="preserve">Salario Escolar </t>
  </si>
  <si>
    <t xml:space="preserve">Información </t>
  </si>
  <si>
    <t xml:space="preserve">Servicios jurídicos </t>
  </si>
  <si>
    <t>Transporte dentro del país</t>
  </si>
  <si>
    <t>Gastos de representación institucional</t>
  </si>
  <si>
    <t>Mantenimiento y reparación de equipo de transporte</t>
  </si>
  <si>
    <t>Mantenimiento y reparación de equipo y mobiliario de oficina</t>
  </si>
  <si>
    <t>Ayudas a funcionarios</t>
  </si>
  <si>
    <t xml:space="preserve">Sueldos para Cargos Fijos </t>
  </si>
  <si>
    <t>Decimotercer mes</t>
  </si>
  <si>
    <t xml:space="preserve">Contribución Patronal al Seguro de Salud de la CC.SS.14% </t>
  </si>
  <si>
    <t xml:space="preserve">Contribución Patronal al Banco Popular y de Des.Comunal ,5% </t>
  </si>
  <si>
    <t xml:space="preserve">Aporte Patronal al Régimen Obligatorio de Pensiones Complementarias 1,5% </t>
  </si>
  <si>
    <t>Aporte Patronal al Fondo de Capitalización Laboral 3%</t>
  </si>
  <si>
    <t xml:space="preserve">Contribución Patronal al Seguro de Pensiones de la CC.SS. </t>
  </si>
  <si>
    <t>Servicios médicos y de laboratorio</t>
  </si>
  <si>
    <t>Alimentos para animales</t>
  </si>
  <si>
    <t xml:space="preserve">Tintas, pinturas y diluyentes </t>
  </si>
  <si>
    <t>Prestaciones legales</t>
  </si>
  <si>
    <t>Contribución Patronal al Seguro de Salud de la CC.SS.14%</t>
  </si>
  <si>
    <t xml:space="preserve">Servicios generales </t>
  </si>
  <si>
    <t>Útiles y materiales de cocina y comedor</t>
  </si>
  <si>
    <t>Mantenimiento y reparación de maquinaria y equipo de producción</t>
  </si>
  <si>
    <t>Mantenimiento y reparación de equipo de cómputo y  sistemas de informacion</t>
  </si>
  <si>
    <t>Materiales y productos eléctricos, telefónicos y de cómputo</t>
  </si>
  <si>
    <t>Equipo y programas de  cómputo</t>
  </si>
  <si>
    <t>Seguros</t>
  </si>
  <si>
    <t>Deducibles</t>
  </si>
  <si>
    <t>Otros productos químicos</t>
  </si>
  <si>
    <t xml:space="preserve">Servicio de agua y alcantarillado </t>
  </si>
  <si>
    <t>Indemnizaciones</t>
  </si>
  <si>
    <t xml:space="preserve">Actividades protocolarias y sociales </t>
  </si>
  <si>
    <t>Equipo y mobiliario educacional, deportivo y recreativo</t>
  </si>
  <si>
    <t>Dietas</t>
  </si>
  <si>
    <t>Materiales y productos de plástico</t>
  </si>
  <si>
    <t>Útiles y materiales médico, hospitalario y de investigación</t>
  </si>
  <si>
    <t>AUDITORIA</t>
  </si>
  <si>
    <t>5.01.02.0.01.01</t>
  </si>
  <si>
    <t>5.01.02.0.03.01</t>
  </si>
  <si>
    <t>5.01.02.0.03.02</t>
  </si>
  <si>
    <t>5.01.02.0.03.03</t>
  </si>
  <si>
    <t>5.01.02.0.03.04</t>
  </si>
  <si>
    <t>5.01.02.0.04.01</t>
  </si>
  <si>
    <t>5.01.02.0.04.05</t>
  </si>
  <si>
    <t>5.01.02.0.05.01</t>
  </si>
  <si>
    <t>5.01.02.0.05.02</t>
  </si>
  <si>
    <t>5.01.02.0.05.03</t>
  </si>
  <si>
    <t>5.01.02.1.04.02</t>
  </si>
  <si>
    <t>5.01.02.1.04.03</t>
  </si>
  <si>
    <t>5.01.02.1.04.99</t>
  </si>
  <si>
    <t>5.01.02.1.06.01</t>
  </si>
  <si>
    <t>5.01.02.1.07.01</t>
  </si>
  <si>
    <t>5.01.02.5.01.04</t>
  </si>
  <si>
    <t>5.01.02.9.02.01</t>
  </si>
  <si>
    <t>REGISTRO DE DEUDA FONDOS Y APORTES</t>
  </si>
  <si>
    <t>Transferencias corrientes al Gobierno Central</t>
  </si>
  <si>
    <t>Transferencias corrientes a Instituciones Descentralizadas no Empresariales</t>
  </si>
  <si>
    <t>Transferencias corrientes a Gobiernos Locales</t>
  </si>
  <si>
    <t>Becas a terceras personas</t>
  </si>
  <si>
    <t>Servicios Especiales</t>
  </si>
  <si>
    <t>ASEO DE VIAS</t>
  </si>
  <si>
    <t>5.02.01.01.0.01.01</t>
  </si>
  <si>
    <t>5.02.01.01.0.01.05</t>
  </si>
  <si>
    <t>Sueldos para Cargos Fijos</t>
  </si>
  <si>
    <t>5.02.01.01.0.02.01</t>
  </si>
  <si>
    <t>5.02.01.01.0.03.01</t>
  </si>
  <si>
    <t>Salario Escolar</t>
  </si>
  <si>
    <t>5.02.01.01.0.03.03</t>
  </si>
  <si>
    <t>5.02.01.01.0.03.04</t>
  </si>
  <si>
    <t>Contribución Patronal al Seguro de Salud de la CC.SS. 14%</t>
  </si>
  <si>
    <t>Contribución Patronal al Banco Popular y de Des.Comunal 0,5%</t>
  </si>
  <si>
    <t>5.02.01.01.0.05.01</t>
  </si>
  <si>
    <t>5.02.01.01.0.05.02</t>
  </si>
  <si>
    <t>5.02.01.01.0.04.01</t>
  </si>
  <si>
    <t>5.02.01.01.0.04.05</t>
  </si>
  <si>
    <t>Contribución Patronal al Seguro de Pensiones de la CC.SS.</t>
  </si>
  <si>
    <t>Aporte Patronal al Régimen Obligatorio de Pensiones Complementarias 1,5%</t>
  </si>
  <si>
    <t>5.02.01.01.0.05.03</t>
  </si>
  <si>
    <t>5.02.01.01.1.02.04</t>
  </si>
  <si>
    <t>5.02.01.01.1.04.06</t>
  </si>
  <si>
    <t>5.02.01.01.1.04.99</t>
  </si>
  <si>
    <t>5.02.01.01.1.05.02</t>
  </si>
  <si>
    <t>5.02.01.01.1.06.01</t>
  </si>
  <si>
    <t>5.02.01.01.1.08.04</t>
  </si>
  <si>
    <t>5.02.01.01.1.09.99</t>
  </si>
  <si>
    <t>5.02.01.01.1.99.05</t>
  </si>
  <si>
    <t>5.02.01.01.2.01.01</t>
  </si>
  <si>
    <t>5.02.01.01.2.01.99</t>
  </si>
  <si>
    <t>5.02.01.01.2.03.02</t>
  </si>
  <si>
    <t>5.02.01.01.2.03.06</t>
  </si>
  <si>
    <t>5.02.01.01.2.04.01</t>
  </si>
  <si>
    <t>5.02.01.01.2.04.02</t>
  </si>
  <si>
    <t>5.02.01.01.2.99.04</t>
  </si>
  <si>
    <t>5.02.01.01.2.99.05</t>
  </si>
  <si>
    <t>5.02.01.01.9.02.01</t>
  </si>
  <si>
    <t xml:space="preserve">RECOLECCIÓN DE BASURA </t>
  </si>
  <si>
    <t>5.02.02.02.0.01.01</t>
  </si>
  <si>
    <t>5.02.02.02.0.02.01</t>
  </si>
  <si>
    <t>5.02.02.02.0.03.01</t>
  </si>
  <si>
    <t>5.02.02.02.0.03.02</t>
  </si>
  <si>
    <t>5.02.02.02.0.03.03</t>
  </si>
  <si>
    <t>5.02.02.02.0.03.04</t>
  </si>
  <si>
    <t>5.02.02.02.0.03.99</t>
  </si>
  <si>
    <t>5.02.02.02.0.04.01</t>
  </si>
  <si>
    <t>5.02.02.02.0.04.05</t>
  </si>
  <si>
    <t>5.02.02.02.0.05.01</t>
  </si>
  <si>
    <t>5.02.02.02.0.05.02</t>
  </si>
  <si>
    <t>5.02.02.02.0.05.03</t>
  </si>
  <si>
    <t>5.02.02.02.1.02.01</t>
  </si>
  <si>
    <t>5.02.02.02.1.02.02</t>
  </si>
  <si>
    <t>5.02.02.02.1.02.04</t>
  </si>
  <si>
    <t>5.02.02.02.1.03.02</t>
  </si>
  <si>
    <t>5.02.02.02.1.03.03</t>
  </si>
  <si>
    <t>5.02.02.02.1.04.06</t>
  </si>
  <si>
    <t>5.02.02.02.1.04.99</t>
  </si>
  <si>
    <t>5.02.02.02.1.05.02</t>
  </si>
  <si>
    <t>5.02.02.02.1.06.01</t>
  </si>
  <si>
    <t>5.02.02.02.1.07.01</t>
  </si>
  <si>
    <t>5.02.02.02.1.08.05</t>
  </si>
  <si>
    <t>5.02.02.02.1.09.99</t>
  </si>
  <si>
    <t>5.02.02.02.1.99.05</t>
  </si>
  <si>
    <t>5.02.02.02.2.01.01</t>
  </si>
  <si>
    <t>5.02.02.02.2.01.02</t>
  </si>
  <si>
    <t>5.02.02.02.2.04.02</t>
  </si>
  <si>
    <t>5.02.02.02.2.99.04</t>
  </si>
  <si>
    <t>CAMINOS Y CALLES</t>
  </si>
  <si>
    <t>Alquiler de maquinaria, equipo y mobiliario</t>
  </si>
  <si>
    <t>Materiales y productos de vidrio</t>
  </si>
  <si>
    <t>CEMENTERIOS</t>
  </si>
  <si>
    <t>Productos agroforestales</t>
  </si>
  <si>
    <t>PARQUES Y OBRAS Y ORNATOS</t>
  </si>
  <si>
    <t xml:space="preserve">MERCADOS PLAZAS Y FERIAS </t>
  </si>
  <si>
    <t xml:space="preserve">EDUCATIVOS CULTURALES Y DEPORTIVOS </t>
  </si>
  <si>
    <t>Otros alquileres</t>
  </si>
  <si>
    <t>5.02.09.09.0.02.01</t>
  </si>
  <si>
    <t>5.02.09.09.0.03.03</t>
  </si>
  <si>
    <t>5.02.09.09.0.03.04</t>
  </si>
  <si>
    <t>5.02.09.09.0.04.01</t>
  </si>
  <si>
    <t>5.02.09.09.0.04.05</t>
  </si>
  <si>
    <t>5.02.09.09.0.05.01</t>
  </si>
  <si>
    <t>5.02.09.09.0.05.02</t>
  </si>
  <si>
    <t>5.02.09.09.0.05.03</t>
  </si>
  <si>
    <t>5.02.09.09.1.01.99</t>
  </si>
  <si>
    <t>5.02.09.09.1.03.01</t>
  </si>
  <si>
    <t>5.02.09.09.1.03.02</t>
  </si>
  <si>
    <t>5.02.09.09.1.03.03</t>
  </si>
  <si>
    <t>5.02.09.09.1.04.99</t>
  </si>
  <si>
    <t>5.02.09.09.1.05.02</t>
  </si>
  <si>
    <t>5.02.09.09.1.06.01</t>
  </si>
  <si>
    <t>5.02.09.09.1.07.01</t>
  </si>
  <si>
    <t>5.02.09.09.2.02.03</t>
  </si>
  <si>
    <t>5.02.09.09.2.99.07</t>
  </si>
  <si>
    <t>5.02.10.10.0.03.03</t>
  </si>
  <si>
    <t>5.02.10.10.0.03.04</t>
  </si>
  <si>
    <t>5.02.10.10.0.04.01</t>
  </si>
  <si>
    <t>5.02.10.10.0.04.05</t>
  </si>
  <si>
    <t>5.02.10.10.0.05.01</t>
  </si>
  <si>
    <t>5.02.10.10.0.05.02</t>
  </si>
  <si>
    <t>5.02.10.10.0.05.03</t>
  </si>
  <si>
    <t>5.02.10.10.1.02.04</t>
  </si>
  <si>
    <t>5.02.10.10.1.03.03</t>
  </si>
  <si>
    <t>5.02.10.10.1.04.01</t>
  </si>
  <si>
    <t>5.02.10.10.1.04.06</t>
  </si>
  <si>
    <t>5.02.10.10.1.04.99</t>
  </si>
  <si>
    <t>5.02.10.10.1.05.01</t>
  </si>
  <si>
    <t>5.02.10.10.1.05.02</t>
  </si>
  <si>
    <t>5.02.10.10.1.06.01</t>
  </si>
  <si>
    <t>5.02.10.10.1.07.01</t>
  </si>
  <si>
    <t>5.02.10.10.1.08.99</t>
  </si>
  <si>
    <t>5.02.10.10.2.02.03</t>
  </si>
  <si>
    <t>5.02.10.10.2.99.04</t>
  </si>
  <si>
    <t>5.02.10.10.2.99.99</t>
  </si>
  <si>
    <t>5.02.10.10.9.02.01</t>
  </si>
  <si>
    <t>ESTACIONAMIENTO Y TERMINALES</t>
  </si>
  <si>
    <t>COMPLEJOS TURISTICOS</t>
  </si>
  <si>
    <t>5.02.11.11.0.02.01</t>
  </si>
  <si>
    <t>5.02.11.11.0.03.03</t>
  </si>
  <si>
    <t>5.02.11.11.0.03.04</t>
  </si>
  <si>
    <t>5.02.11.11.0.04.01</t>
  </si>
  <si>
    <t>5.02.11.11.0.04.05</t>
  </si>
  <si>
    <t>5.02.11.11.0.05.01</t>
  </si>
  <si>
    <t>5.02.11.11.0.05.02</t>
  </si>
  <si>
    <t>5.02.11.11.0.05.03</t>
  </si>
  <si>
    <t>5.02.11.11.1.02.04</t>
  </si>
  <si>
    <t>5.02.11.11.1.03.02</t>
  </si>
  <si>
    <t>5.02.11.11.1.03.06</t>
  </si>
  <si>
    <t>5.02.11.11.1.06.01</t>
  </si>
  <si>
    <t>5.02.11.11.1.08.05</t>
  </si>
  <si>
    <t>5.02.11.11.1.08.06</t>
  </si>
  <si>
    <t>5.02.11.11.1.09.99</t>
  </si>
  <si>
    <t>5.02.11.11.1.99.05</t>
  </si>
  <si>
    <t>5.02.11.11.2.01.01</t>
  </si>
  <si>
    <t>5.02.11.11.2.01.02</t>
  </si>
  <si>
    <t>5.02.11.11.2.04.02</t>
  </si>
  <si>
    <t>5.02.11.11.2.99.04</t>
  </si>
  <si>
    <t>5.02.11.11.2.99.06</t>
  </si>
  <si>
    <t>5.02.11.11.2.99.07</t>
  </si>
  <si>
    <t>5.02.11.11.5.01.03</t>
  </si>
  <si>
    <t>5.02.11.11.6.06.02</t>
  </si>
  <si>
    <t>5.02.11.11.9.02.01</t>
  </si>
  <si>
    <t>Otras transferencias a personas</t>
  </si>
  <si>
    <t>5.02.14.14.0.01.05</t>
  </si>
  <si>
    <t>5.02.14.14.0.02.01</t>
  </si>
  <si>
    <t>5.02.14.14.0.03.03</t>
  </si>
  <si>
    <t>5.02.14.14.0.03.04</t>
  </si>
  <si>
    <t>5.02.14.14.1.02.01</t>
  </si>
  <si>
    <t>5.02.14.14.1.02.02</t>
  </si>
  <si>
    <t>5.02.14.14.1.03.02</t>
  </si>
  <si>
    <t>5.02.14.14.1.04.06</t>
  </si>
  <si>
    <t>5.02.14.14.1.04.99</t>
  </si>
  <si>
    <t>5.02.14.14.1.06.01</t>
  </si>
  <si>
    <t>5.02.14.14.1.08.01</t>
  </si>
  <si>
    <t>5.02.14.14.1.08.04</t>
  </si>
  <si>
    <t>5.02.14.14.1.08.05</t>
  </si>
  <si>
    <t>5.02.14.14.1.09.99</t>
  </si>
  <si>
    <t>5.02.14.14.1.02.04</t>
  </si>
  <si>
    <t>5.02.14.14.1.99.05</t>
  </si>
  <si>
    <t>5.02.14.14.2.01.02</t>
  </si>
  <si>
    <t>5.02.14.14.2.01.04</t>
  </si>
  <si>
    <t>5.02.14.14.2.01.99</t>
  </si>
  <si>
    <t>5.02.14.14.2.03.01</t>
  </si>
  <si>
    <t>5.02.14.14.2.03.02</t>
  </si>
  <si>
    <t>5.02.14.14.2.03.04</t>
  </si>
  <si>
    <t>5.02.14.14.2.03.06</t>
  </si>
  <si>
    <t>5.02.14.14.2.04.01</t>
  </si>
  <si>
    <t>5.02.14.14.2.04.02</t>
  </si>
  <si>
    <t>5.02.14.14.2.99.04</t>
  </si>
  <si>
    <t>5.02.14.14.2.99.05</t>
  </si>
  <si>
    <t>5.02.14.14.9.02.01</t>
  </si>
  <si>
    <t>POR INCUMPLIMIENTO</t>
  </si>
  <si>
    <t>1.04.03</t>
  </si>
  <si>
    <t>SEGURIDAD Y VIGILANCIA</t>
  </si>
  <si>
    <t>PROTECCION MEDIO AMBIENTE</t>
  </si>
  <si>
    <t>5.02.23.23.0.03.03</t>
  </si>
  <si>
    <t>5.02.23.23.0.03.04</t>
  </si>
  <si>
    <t>5.02.23.23.1.03.01</t>
  </si>
  <si>
    <t>5.02.23.23.1.03.02</t>
  </si>
  <si>
    <t>5.02.23.23.1.04.01</t>
  </si>
  <si>
    <t>5.02.23.23.1.04.06</t>
  </si>
  <si>
    <t>5.02.23.23.1.05.02</t>
  </si>
  <si>
    <t>5.02.23.23.1.06.01</t>
  </si>
  <si>
    <t>5.02.23.23.1.08.05</t>
  </si>
  <si>
    <t>5.02.23.23.1.09.99</t>
  </si>
  <si>
    <t>5.02.23.23.1.99.05</t>
  </si>
  <si>
    <t>5.02.23.23.2.01.01</t>
  </si>
  <si>
    <t>5.02.23.23.2.01.03</t>
  </si>
  <si>
    <t>5.02.23.23.2.01.99</t>
  </si>
  <si>
    <t>5.02.23.23.2.02.04</t>
  </si>
  <si>
    <t>5.02.23.23.2.03.04</t>
  </si>
  <si>
    <t>5.02.23.23.2.03.06</t>
  </si>
  <si>
    <t>5.02.23.23.2.04.01</t>
  </si>
  <si>
    <t>5.02.23.23.2.99.02</t>
  </si>
  <si>
    <t>5.02.23.23.2.99.03</t>
  </si>
  <si>
    <t>5.02.23.23.2.99.04</t>
  </si>
  <si>
    <t>5.02.23.23.2.99.05</t>
  </si>
  <si>
    <t>5.02.23.23.2.99.06</t>
  </si>
  <si>
    <t>5.02.23.23.5.01.04</t>
  </si>
  <si>
    <t>5.02.23.23.9.02.01</t>
  </si>
  <si>
    <t xml:space="preserve">ATENCION DE EMERGENCIAS </t>
  </si>
  <si>
    <t>5.02.25.25.0.03.01</t>
  </si>
  <si>
    <t>5.02.25.25.0.03.02</t>
  </si>
  <si>
    <t>5.02.25.25.0.03.03</t>
  </si>
  <si>
    <t>5.02.25.25.0.03.04</t>
  </si>
  <si>
    <t>5.02.25.25.0.03.99</t>
  </si>
  <si>
    <t>5.02.25.25.1.04.99</t>
  </si>
  <si>
    <t>5.02.25.25.1.04.03</t>
  </si>
  <si>
    <t>5.02.25.25.1.06.01</t>
  </si>
  <si>
    <t>5.02.25.25.2.02.02</t>
  </si>
  <si>
    <t>5.02.28.28.0.03.03</t>
  </si>
  <si>
    <t>5.02.28.28.0.04.01</t>
  </si>
  <si>
    <t>5.02.28.28.0.04.05</t>
  </si>
  <si>
    <t>5.02.28.28.0.05.01</t>
  </si>
  <si>
    <t>5.02.28.28.0.05.02</t>
  </si>
  <si>
    <t>5.02.28.28.0.05.03</t>
  </si>
  <si>
    <t>5.02.28.28.1.01.02</t>
  </si>
  <si>
    <t>5.02.28.28.1.01.99</t>
  </si>
  <si>
    <t>5.02.28.28.1.03.01</t>
  </si>
  <si>
    <t>5.02.28.28.1.03.02</t>
  </si>
  <si>
    <t>5.02.28.28.1.03.03</t>
  </si>
  <si>
    <t>5.02.28.28.1.04.03</t>
  </si>
  <si>
    <t>5.02.28.28.1.04.06</t>
  </si>
  <si>
    <t>5.02.28.28.1.04.99</t>
  </si>
  <si>
    <t>5.02.28.28.1.05.02</t>
  </si>
  <si>
    <t>5.02.28.28.1.07.01</t>
  </si>
  <si>
    <t>5.02.28.28.2.01.01</t>
  </si>
  <si>
    <t>5.02.28.28.2.01.99</t>
  </si>
  <si>
    <t>5.02.28.28.2.02.03</t>
  </si>
  <si>
    <t>5.02.28.28.2.03.01</t>
  </si>
  <si>
    <t>5.02.28.28.2.99.02</t>
  </si>
  <si>
    <t>5.02.28.28.2.99.04</t>
  </si>
  <si>
    <t>5.02.28.28.2.99.05</t>
  </si>
  <si>
    <t>5.02.28.28.2.99.06</t>
  </si>
  <si>
    <t>5.02.14.14.2.02.02</t>
  </si>
  <si>
    <t>5.02.25.25.9.02.01</t>
  </si>
  <si>
    <t>5.02.03.03.0.01.01</t>
  </si>
  <si>
    <t>5.02.03.03.0.01.05</t>
  </si>
  <si>
    <t>5.02.03.03.0.02.01</t>
  </si>
  <si>
    <t>5.02.03.03.0.03.01</t>
  </si>
  <si>
    <t>5.02.03.03.0.03.02</t>
  </si>
  <si>
    <t>5.02.03.03.0.03.03</t>
  </si>
  <si>
    <t>5.02.03.03.0.03.04</t>
  </si>
  <si>
    <t>5.02.03.03.0.03.99</t>
  </si>
  <si>
    <t>5.02.03.03.0.04.01</t>
  </si>
  <si>
    <t>5.02.03.03.0.04.05</t>
  </si>
  <si>
    <t>5.02.03.03.0.05.01</t>
  </si>
  <si>
    <t>5.02.03.03.0.05.02</t>
  </si>
  <si>
    <t>5.02.03.03.0.05.03</t>
  </si>
  <si>
    <t>5.02.03.03.1.01.02</t>
  </si>
  <si>
    <t>5.02.03.03.1.02.02</t>
  </si>
  <si>
    <t>5.02.03.03.9.02.01</t>
  </si>
  <si>
    <t>5.02.03.03.5.99.03</t>
  </si>
  <si>
    <t>5.02.03.03.5.02.02</t>
  </si>
  <si>
    <t>5.02.03.03.5.01.99</t>
  </si>
  <si>
    <t>5.02.03.03.5.01.05</t>
  </si>
  <si>
    <t>5.02.03.03.5.01.04</t>
  </si>
  <si>
    <t>5.02.03.03.5.01.02</t>
  </si>
  <si>
    <t>5.02.03.03.2.99.06</t>
  </si>
  <si>
    <t>5.02.03.03.2.99.05</t>
  </si>
  <si>
    <t>5.02.03.03.2.99.04</t>
  </si>
  <si>
    <t>5.02.03.03.2.99.01</t>
  </si>
  <si>
    <t>5.02.03.03.2.04.02</t>
  </si>
  <si>
    <t>5.02.03.03.2.04.01</t>
  </si>
  <si>
    <t>5.02.03.03.2.03.06</t>
  </si>
  <si>
    <t>5.02.03.03.2.03.05</t>
  </si>
  <si>
    <t>5.02.03.03.2.03.04</t>
  </si>
  <si>
    <t>5.02.03.03.2.01.02</t>
  </si>
  <si>
    <t>5.02.03.03.2.03.01</t>
  </si>
  <si>
    <t>5.02.03.03.2.01.04</t>
  </si>
  <si>
    <t>5.02.03.03.2.01.01</t>
  </si>
  <si>
    <t>5.02.03.03.1.99.05</t>
  </si>
  <si>
    <t>5.02.03.03.1.09.99</t>
  </si>
  <si>
    <t>5.02.03.03.1.08.05</t>
  </si>
  <si>
    <t>5.02.03.03.1.08.04</t>
  </si>
  <si>
    <t>5.02.03.03.1.06.01</t>
  </si>
  <si>
    <t>5.02.03.03.1.05.02</t>
  </si>
  <si>
    <t>5.02.03.03.1.04.06</t>
  </si>
  <si>
    <t>5.02.03.03.1.04.99</t>
  </si>
  <si>
    <t>5.02.03.03.1.02.01</t>
  </si>
  <si>
    <t>5.02.04.04.0.01.05</t>
  </si>
  <si>
    <t>5.02.04.04.0.03.03</t>
  </si>
  <si>
    <t>5.02.04.04.0.03.04</t>
  </si>
  <si>
    <t>5.02.04.04.1.02.01</t>
  </si>
  <si>
    <t>5.02.04.04.1.02.02</t>
  </si>
  <si>
    <t>5.02.04.04.1.02.04</t>
  </si>
  <si>
    <t>5.02.04.04.1.04.06</t>
  </si>
  <si>
    <t>5.02.04.04.1.04.99</t>
  </si>
  <si>
    <t>5.02.04.04.1.06.01</t>
  </si>
  <si>
    <t>5.02.04.04.1.08.01</t>
  </si>
  <si>
    <t>5.02.04.04.1.08.04</t>
  </si>
  <si>
    <t>5.02.04.04.1.08.05</t>
  </si>
  <si>
    <t>5.02.04.04.1.08.06</t>
  </si>
  <si>
    <t>5.02.04.04.1.09.99</t>
  </si>
  <si>
    <t>5.02.04.04.1.99.05</t>
  </si>
  <si>
    <t>5.02.04.04.2.01.01</t>
  </si>
  <si>
    <t>5.02.04.04.2.01.99</t>
  </si>
  <si>
    <t>5.02.04.04.2.02.02</t>
  </si>
  <si>
    <t>5.02.04.04.2.03.01</t>
  </si>
  <si>
    <t>5.02.04.04.2.03.02</t>
  </si>
  <si>
    <t>5.02.04.04.2.03.03</t>
  </si>
  <si>
    <t>5.02.04.04.2.03.04</t>
  </si>
  <si>
    <t>5.02.04.04.2.03.06</t>
  </si>
  <si>
    <t>5.02.04.04.2.04.01</t>
  </si>
  <si>
    <t>5.02.04.04.2.04.02</t>
  </si>
  <si>
    <t>5.02.04.04.2.99.04</t>
  </si>
  <si>
    <t>5.02.04.04.2.99.06</t>
  </si>
  <si>
    <t>5.02.04.04.2.99.07</t>
  </si>
  <si>
    <t>5.02.04.04.9.02.01</t>
  </si>
  <si>
    <t>5.02.05.05.0.02.01</t>
  </si>
  <si>
    <t>5.02.05.05.0.03.03</t>
  </si>
  <si>
    <t>5.02.05.05.0.03.04</t>
  </si>
  <si>
    <t>5.02.05.05.0.04.01</t>
  </si>
  <si>
    <t>5.02.05.05.0.04.05</t>
  </si>
  <si>
    <t>5.02.05.05.0.05.01</t>
  </si>
  <si>
    <t>5.02.05.05.0.05.02</t>
  </si>
  <si>
    <t>5.02.05.05.0.05.03</t>
  </si>
  <si>
    <t>5.02.05.05.1.02.01</t>
  </si>
  <si>
    <t>5.02.05.05.1.02.02</t>
  </si>
  <si>
    <t>5.02.05.05.1.04.06</t>
  </si>
  <si>
    <t>5.02.05.05.1.04.99</t>
  </si>
  <si>
    <t>5.02.05.05.1.06.01</t>
  </si>
  <si>
    <t>5.02.05.05.1.08.04</t>
  </si>
  <si>
    <t>5.02.05.05.1.08.05</t>
  </si>
  <si>
    <t>5.02.05.05.1.09.99</t>
  </si>
  <si>
    <t>5.02.05.05.1.99.05</t>
  </si>
  <si>
    <t>5.02.05.05.2.01.01</t>
  </si>
  <si>
    <t>5.02.05.05.2.01.02</t>
  </si>
  <si>
    <t>5.02.05.05.2.01.04</t>
  </si>
  <si>
    <t>5.02.05.05.2.02.02</t>
  </si>
  <si>
    <t>5.02.05.05.2.03.02</t>
  </si>
  <si>
    <t>5.02.05.05.2.03.06</t>
  </si>
  <si>
    <t>5.02.05.05.2.04.01</t>
  </si>
  <si>
    <t>5.02.05.05.2.04.02</t>
  </si>
  <si>
    <t>5.02.05.05.2.99.03</t>
  </si>
  <si>
    <t>5.02.05.05.2.99.04</t>
  </si>
  <si>
    <t>5.02.05.05.2.99.06</t>
  </si>
  <si>
    <t>5.02.05.05.6.06.02</t>
  </si>
  <si>
    <t>5.02.05.05.9.02.01</t>
  </si>
  <si>
    <t>5.02.07.07.0.01.05</t>
  </si>
  <si>
    <t>5.02.07.07.0.03.03</t>
  </si>
  <si>
    <t>5.02.07.07.0.03.04</t>
  </si>
  <si>
    <t>5.02.07.07.0.04.01</t>
  </si>
  <si>
    <t>5.02.07.07.0.04.05</t>
  </si>
  <si>
    <t>5.02.07.07.0.05.01</t>
  </si>
  <si>
    <t>5.02.07.07.0.05.02</t>
  </si>
  <si>
    <t>5.02.07.07.0.05.03</t>
  </si>
  <si>
    <t>5.02.07.07.1.02.01</t>
  </si>
  <si>
    <t>5.02.07.07.1.02.02</t>
  </si>
  <si>
    <t>5.02.07.07.1.03.02</t>
  </si>
  <si>
    <t>5.02.07.07.1.03.03</t>
  </si>
  <si>
    <t>5.02.07.07.1.04.01</t>
  </si>
  <si>
    <t>5.02.07.07.1.06.01</t>
  </si>
  <si>
    <t>5.02.07.07.1.07.01</t>
  </si>
  <si>
    <t>5.02.07.07.1.08.01</t>
  </si>
  <si>
    <t>5.02.07.07.1.08.04</t>
  </si>
  <si>
    <t>5.02.07.07.1.08.08</t>
  </si>
  <si>
    <t>5.02.07.07.1.08.99</t>
  </si>
  <si>
    <t>5.02.07.07.2.01.01</t>
  </si>
  <si>
    <t>5.02.07.07.2.01.02</t>
  </si>
  <si>
    <t>5.02.07.07.2.01.99</t>
  </si>
  <si>
    <t>5.02.07.07.2.03.01</t>
  </si>
  <si>
    <t>5.02.07.07.2.03.04</t>
  </si>
  <si>
    <t>5.02.07.07.2.03.06</t>
  </si>
  <si>
    <t>5.02.07.07.2.04.01</t>
  </si>
  <si>
    <t>5.02.07.07.2.99.01</t>
  </si>
  <si>
    <t>5.02.07.07.2.99.03</t>
  </si>
  <si>
    <t>5.02.07.07.2.99.06</t>
  </si>
  <si>
    <t>5.02.07.07.5.01.03</t>
  </si>
  <si>
    <t>5.02.07.07.5.01.04</t>
  </si>
  <si>
    <t>5.02.07.07.9.02.01</t>
  </si>
  <si>
    <t xml:space="preserve">Seguros </t>
  </si>
  <si>
    <t>DIRECCION TECNICA DE ESTUDIOS</t>
  </si>
  <si>
    <t>5.03.06.01.0.01.01</t>
  </si>
  <si>
    <t>5.03.06.01.0.02.01</t>
  </si>
  <si>
    <t>5.03.06.01.0.03.01</t>
  </si>
  <si>
    <t>5.03.06.01.0.03.02</t>
  </si>
  <si>
    <t>5.03.06.01.0.03.03</t>
  </si>
  <si>
    <t>5.03.06.01.0.03.04</t>
  </si>
  <si>
    <t>5.03.06.01.0.03.99</t>
  </si>
  <si>
    <t>Contribución Patronal al Banco Popular y de Des.Comunal 0,50%</t>
  </si>
  <si>
    <t>5.03.06.01.0.04.01</t>
  </si>
  <si>
    <t>5.03.06.01.0.04.05</t>
  </si>
  <si>
    <t>5.03.06.01.0.05.01</t>
  </si>
  <si>
    <t>5.03.06.01.0.05.02</t>
  </si>
  <si>
    <t>Información</t>
  </si>
  <si>
    <t xml:space="preserve">Impresión, encuadernación y otros </t>
  </si>
  <si>
    <t>5.03.06.01.1.02.04</t>
  </si>
  <si>
    <t>5.03.06.01.1.03.01</t>
  </si>
  <si>
    <t>5.03.06.01.1.03.03</t>
  </si>
  <si>
    <t>5.03.06.01.1.03.02</t>
  </si>
  <si>
    <t>5.03.06.01.1.04.03</t>
  </si>
  <si>
    <t>5.03.06.01.1.04.04</t>
  </si>
  <si>
    <t>5.03.06.01.1.05.02</t>
  </si>
  <si>
    <t>5.03.06.01.1.06.01</t>
  </si>
  <si>
    <t>5.03.06.01.1.07.01</t>
  </si>
  <si>
    <t xml:space="preserve">Mantenimiento y reparación de equipo de transporte </t>
  </si>
  <si>
    <t>5.03.06.01.1.08.05</t>
  </si>
  <si>
    <t xml:space="preserve">Mantenimiento y reparación de otros equipos </t>
  </si>
  <si>
    <t>5.03.06.01.1.08.99</t>
  </si>
  <si>
    <t>5.03.06.01.1.09.99</t>
  </si>
  <si>
    <t>Tintas, pinturas y diluyentes</t>
  </si>
  <si>
    <t>5.03.06.01.2.01.01</t>
  </si>
  <si>
    <t>5.03.06.01.2.01.02</t>
  </si>
  <si>
    <t>5.03.06.01.2.01.04</t>
  </si>
  <si>
    <t>5.03.06.01.2.03.03</t>
  </si>
  <si>
    <t>5.03.06.01.2.04.01</t>
  </si>
  <si>
    <t>5.03.06.01.2.04.02</t>
  </si>
  <si>
    <t>5.03.06.01.2.99.03</t>
  </si>
  <si>
    <t>5.03.06.01.2.99.04</t>
  </si>
  <si>
    <t>5.03.06.01.2.99.06</t>
  </si>
  <si>
    <t>Equipo y programas  de cómputo</t>
  </si>
  <si>
    <t>5.03.06.01.5.01.03</t>
  </si>
  <si>
    <t>5.03.06.01.5.01.05</t>
  </si>
  <si>
    <t>5.03.06.01.9.02.01</t>
  </si>
  <si>
    <t>Instalación de Ciclo parqueos en el Cantón de Heredia</t>
  </si>
  <si>
    <t>5.03.06.02.5.02.99</t>
  </si>
  <si>
    <t>Instalación unidades de juegos infantiles</t>
  </si>
  <si>
    <t>5.03.06.03.5.02.99</t>
  </si>
  <si>
    <t>Instalación máquinas de mini-gimnasios</t>
  </si>
  <si>
    <t>5.03.06.04.5.02.99</t>
  </si>
  <si>
    <t>Mantenimiento e instalación de malla ciclón</t>
  </si>
  <si>
    <t>5.03.06.05.5.02.99</t>
  </si>
  <si>
    <t>Construcción de tapias por demanda para diferentes áreas públicas del cantón</t>
  </si>
  <si>
    <t>5.03.06.06.5.02.99</t>
  </si>
  <si>
    <t xml:space="preserve">Construcción de piso EPDM </t>
  </si>
  <si>
    <t>5.03.06.07.5.02.99</t>
  </si>
  <si>
    <t>Remodelación de áreas públicas</t>
  </si>
  <si>
    <t>5.03.06.08.5.02.99</t>
  </si>
  <si>
    <t>Mantenimiento de áreas públicas</t>
  </si>
  <si>
    <t>5.03.06.09.5.02.99</t>
  </si>
  <si>
    <t>Remodelación de canchas</t>
  </si>
  <si>
    <t>5.03.06.10.5.02.99</t>
  </si>
  <si>
    <t>Instalación de unidades mobiliario urbano</t>
  </si>
  <si>
    <t>5.03.06.11.5.02.99</t>
  </si>
  <si>
    <t>Construcción de muro de contención a lo largo del talud de Urb. El Casco en Santa Inés</t>
  </si>
  <si>
    <t>5.03.06.12.5.02.99</t>
  </si>
  <si>
    <t>Construcción de la II y III etapa de muro de contención en talud de Cubujuquí</t>
  </si>
  <si>
    <t>5.03.06.13.5.02.99</t>
  </si>
  <si>
    <t>Gimansio del Bicentenario</t>
  </si>
  <si>
    <t>5.03.06.14.5.02.99</t>
  </si>
  <si>
    <t>Construcción de 5 muros de tipo suelo cocido y la revegetación del talud en los Lagos</t>
  </si>
  <si>
    <t>5.03.06.15.5.02.99</t>
  </si>
  <si>
    <t>Otros Fondos e Inversiones</t>
  </si>
  <si>
    <t>9.02.02</t>
  </si>
  <si>
    <t>5.03.06.01.0.05.03</t>
  </si>
  <si>
    <t>5.01.02.0.03.99</t>
  </si>
  <si>
    <t>5.01.04.04.6.01.01</t>
  </si>
  <si>
    <t>5.01.04.04.6.01.02</t>
  </si>
  <si>
    <t>5.01.04.04.6.01.03</t>
  </si>
  <si>
    <t>5.01.04.04.6.01.04</t>
  </si>
  <si>
    <t>5.01.04.04.6.02.03</t>
  </si>
  <si>
    <t>5.01.04.04.6.04.04</t>
  </si>
  <si>
    <t xml:space="preserve">Total </t>
  </si>
  <si>
    <t>0.01.01</t>
  </si>
  <si>
    <t>0.01.03</t>
  </si>
  <si>
    <t>0.02.01</t>
  </si>
  <si>
    <t>0.03.01</t>
  </si>
  <si>
    <t>0.02.05</t>
  </si>
  <si>
    <t>0.03.02</t>
  </si>
  <si>
    <t>0.03.03</t>
  </si>
  <si>
    <t>0.03.04</t>
  </si>
  <si>
    <t>0.03.99</t>
  </si>
  <si>
    <t>0.04.01</t>
  </si>
  <si>
    <t>0.04.05</t>
  </si>
  <si>
    <t>0.05.01</t>
  </si>
  <si>
    <t>0.05.02</t>
  </si>
  <si>
    <t>0.05.03</t>
  </si>
  <si>
    <t>1.02.01</t>
  </si>
  <si>
    <t>Servicio de agua y alcantarillado</t>
  </si>
  <si>
    <t>1.02.02</t>
  </si>
  <si>
    <t>1.02.04</t>
  </si>
  <si>
    <t>1.03.01</t>
  </si>
  <si>
    <t>1.03.02</t>
  </si>
  <si>
    <t>1.03.03</t>
  </si>
  <si>
    <t>1.03.06</t>
  </si>
  <si>
    <t>1.03.07</t>
  </si>
  <si>
    <t>1.04.01</t>
  </si>
  <si>
    <t>1.04.02</t>
  </si>
  <si>
    <t>1.04.04</t>
  </si>
  <si>
    <t>1.04.06</t>
  </si>
  <si>
    <t>Servicios en ciencias económicas sociales</t>
  </si>
  <si>
    <t>Servicios generales</t>
  </si>
  <si>
    <t>1.04.99</t>
  </si>
  <si>
    <t>1.05.01</t>
  </si>
  <si>
    <t>1.05.02</t>
  </si>
  <si>
    <t>1.07.01</t>
  </si>
  <si>
    <t>1.07.02</t>
  </si>
  <si>
    <t>1.07.03</t>
  </si>
  <si>
    <t>1.08.01</t>
  </si>
  <si>
    <t>1.08.04</t>
  </si>
  <si>
    <t>Mantenimiento y reparación de  maquinaria y equipo de producción</t>
  </si>
  <si>
    <t>1.08.05</t>
  </si>
  <si>
    <t>1.08.08</t>
  </si>
  <si>
    <t>1.08.06</t>
  </si>
  <si>
    <t>1.08.07</t>
  </si>
  <si>
    <t>1.08.99</t>
  </si>
  <si>
    <t>Mantenimiento y reparación de equipo de cómputo y sistemas de información</t>
  </si>
  <si>
    <t>1.09.99</t>
  </si>
  <si>
    <t>2.01.01</t>
  </si>
  <si>
    <t>2.01.02</t>
  </si>
  <si>
    <t>2.01.03</t>
  </si>
  <si>
    <t>2.01.04</t>
  </si>
  <si>
    <t>2.01.99</t>
  </si>
  <si>
    <t>2.02.03</t>
  </si>
  <si>
    <t>2.02.04</t>
  </si>
  <si>
    <t>2.03.01</t>
  </si>
  <si>
    <t>2.03.04</t>
  </si>
  <si>
    <t>2.03.06</t>
  </si>
  <si>
    <t>2.04.01</t>
  </si>
  <si>
    <t>2.04.02</t>
  </si>
  <si>
    <t>2.99.01</t>
  </si>
  <si>
    <t>2.99.02</t>
  </si>
  <si>
    <t>2.99.03</t>
  </si>
  <si>
    <t>2.99.04</t>
  </si>
  <si>
    <t>2.99.05</t>
  </si>
  <si>
    <t>2.99.06</t>
  </si>
  <si>
    <t>2.99.07</t>
  </si>
  <si>
    <t>2.99.99</t>
  </si>
  <si>
    <t>5.01.04</t>
  </si>
  <si>
    <t>5.01.05</t>
  </si>
  <si>
    <t>5.01.07</t>
  </si>
  <si>
    <t>5.01.03</t>
  </si>
  <si>
    <t>Equipo y programas de cómputo</t>
  </si>
  <si>
    <t>6.02.03</t>
  </si>
  <si>
    <t>6.03.01</t>
  </si>
  <si>
    <t>6.06.01</t>
  </si>
  <si>
    <t>6.06.02</t>
  </si>
  <si>
    <t>0.01.05</t>
  </si>
  <si>
    <t>Aporte Unid.Téc.(O.N.T. - 1% I.B.I.)</t>
  </si>
  <si>
    <t>Aporte Fondo Parques Nac.- 70%</t>
  </si>
  <si>
    <t>Aporte CONAGEBIO -10%</t>
  </si>
  <si>
    <t>Jta. Adm.Reg.Nacional -3% I.B.I.</t>
  </si>
  <si>
    <t>Concej.Nac.De Rehab.y Educ.Esp. 0.50%</t>
  </si>
  <si>
    <t>Aportes Jtas. De Educ.-10% I.B.I.</t>
  </si>
  <si>
    <t>Comité Cantonal de Deportes-3%</t>
  </si>
  <si>
    <t>Aporte Orquesta Sinfónica Munic</t>
  </si>
  <si>
    <t>Total  Mercados, Plazas y Ferias</t>
  </si>
  <si>
    <t>Total  Educativos, culturales y deportivos</t>
  </si>
  <si>
    <t>Total  Servicios Sociales y Complementarios</t>
  </si>
  <si>
    <t>Total  Estacionamiento Autorizado</t>
  </si>
  <si>
    <t>Total  Complejos Turísticos</t>
  </si>
  <si>
    <t>Mantenimiento de edificios</t>
  </si>
  <si>
    <t>Total  Mantenimiento de Edificios</t>
  </si>
  <si>
    <t>Total  Seguridad y Vigilancia</t>
  </si>
  <si>
    <t>Total  Atenciòn de Emergencias</t>
  </si>
  <si>
    <t>Total  Protecciòn de medio ambiente</t>
  </si>
  <si>
    <t>5.02.29.29.1.04.03</t>
  </si>
  <si>
    <t>APORTES EN ESPECIE</t>
  </si>
  <si>
    <t>5.02.31.6.02.99</t>
  </si>
  <si>
    <t>Total  Aportes en Especie</t>
  </si>
  <si>
    <t>Total  Dirección Técnica</t>
  </si>
  <si>
    <t>Total  Por incumplimiento</t>
  </si>
  <si>
    <t>Edificios</t>
  </si>
  <si>
    <t>Cambio y mejora del techo del Salón de Sesiones del Concejo Municipal</t>
  </si>
  <si>
    <t>Construcción de Baterias de baños en el Mercado Municipal</t>
  </si>
  <si>
    <t>Renovación de la infraestructura de red</t>
  </si>
  <si>
    <t>Renovación de la infraestructura de red - Ingenierìa</t>
  </si>
  <si>
    <t>5.03.02.01.5.02.01</t>
  </si>
  <si>
    <t>5.03.02.03.1.04.03</t>
  </si>
  <si>
    <t>5.03.02.03.5.02.01</t>
  </si>
  <si>
    <t>5.03.02.02.5.02.01</t>
  </si>
  <si>
    <t>Total  de Edificios</t>
  </si>
  <si>
    <t>Vìas de Comunicaciòn</t>
  </si>
  <si>
    <t>Total  de Vìas de comunicaciòn</t>
  </si>
  <si>
    <t>Construcción de cordón de caño</t>
  </si>
  <si>
    <t>Construcción de aceras tipo corredor accessible</t>
  </si>
  <si>
    <t>Construccón de aceras en áreas públicas</t>
  </si>
  <si>
    <t>Construcción de rampas</t>
  </si>
  <si>
    <t>Construcción del Puente sobre el Río Pirro en la Ruta Nacional N° 3</t>
  </si>
  <si>
    <t>Suministro, acarreo, colocación y acabado final de carpetas asfálticas en distintos</t>
  </si>
  <si>
    <t>Suministro, acarreo, colocación y acabado final de carpetas asfálticas en distintos. Ley 8114</t>
  </si>
  <si>
    <t>Construcción de aceras por incumplimiento de propietarios</t>
  </si>
  <si>
    <t>Otras construcciones, adiciones y mejoras</t>
  </si>
  <si>
    <t>Total  de Otros Fondos e Inversiones</t>
  </si>
  <si>
    <t>MUNICIPALIDAD DE HEREDIA</t>
  </si>
  <si>
    <t>1.06.01</t>
  </si>
  <si>
    <t>5.99.03</t>
  </si>
  <si>
    <t>5.03.02.01.5.02.02</t>
  </si>
  <si>
    <t>5.03.02.02.5.02.02</t>
  </si>
  <si>
    <t>5.03.02.03.5.02.02</t>
  </si>
  <si>
    <t>5.03.02.04.5.02.02</t>
  </si>
  <si>
    <t>5.03.02.05.5.02.02</t>
  </si>
  <si>
    <t>5.03.02.06.5.02.02</t>
  </si>
  <si>
    <t>5.03.02.07.5.02.02</t>
  </si>
  <si>
    <t>5.03.02.08.5.02.02</t>
  </si>
  <si>
    <t>5.02.01.01.1.08.05</t>
  </si>
  <si>
    <t>Asociaciones de Desarrollo</t>
  </si>
  <si>
    <t>7.03.01</t>
  </si>
  <si>
    <t>7.01.03</t>
  </si>
  <si>
    <t>Juntas de Educación</t>
  </si>
  <si>
    <t>SERVICIOS SOCIALES COMPLEMENTARIOS</t>
  </si>
  <si>
    <t>5.02.10.10.0.02.01</t>
  </si>
  <si>
    <t>5.03.06.01.1.04.99</t>
  </si>
  <si>
    <t>5.03.06.16.5.02.99</t>
  </si>
  <si>
    <t>Ampliación restauración Fuente Bicentenario</t>
  </si>
  <si>
    <t>5.02.25.25.0.02.01</t>
  </si>
  <si>
    <t>5.02.02.02.2.03.01</t>
  </si>
  <si>
    <t>5.03.03.04.5.02.01</t>
  </si>
  <si>
    <t>Remodelación del Edificio Anexo al Fortín de Heredia</t>
  </si>
  <si>
    <t>5.03.06.22.5.02.99</t>
  </si>
  <si>
    <t>Diseño y construcción I Etapa de muro en Cubujuquí</t>
  </si>
  <si>
    <t>5.03.06.23.5.02.99</t>
  </si>
  <si>
    <t>Construcción de obras de estabilización del Talud en sector Guayaball</t>
  </si>
  <si>
    <t>Compra de cocinas eléctricas para los salones comunales</t>
  </si>
  <si>
    <t>Compra e instalación de bocinas y camaras fijas HD en el distrito de Ulloa</t>
  </si>
  <si>
    <t>Compra de cámaras de vigilancia para comunidad de Mercedes Sur</t>
  </si>
  <si>
    <t>Total  PARTIDAS Especificas</t>
  </si>
  <si>
    <t>5.02.02.02.2.03.03</t>
  </si>
  <si>
    <t>5.02.23.23.5.01.02</t>
  </si>
  <si>
    <t>5.02.28.28.2.03.06</t>
  </si>
  <si>
    <t>5.03.06.28.5.02.99</t>
  </si>
  <si>
    <t>Muro en el Guayabal del Rio Pirro Caso Kathleen Qualls</t>
  </si>
  <si>
    <t>Monto</t>
  </si>
  <si>
    <t>ADMINISTRACIÓN GENERAL</t>
  </si>
  <si>
    <t>TOTAL EJECUTADO</t>
  </si>
  <si>
    <t>MODIFICACIÒN  PRESUPUESTARIA</t>
  </si>
  <si>
    <t>9.02.01</t>
  </si>
  <si>
    <t>5.03.06.01.2.03.04</t>
  </si>
  <si>
    <t>5.02.02.02.2.99.06</t>
  </si>
  <si>
    <t>5.02.02.02.5.99.03</t>
  </si>
  <si>
    <t>5.02.07.07.5.01.01</t>
  </si>
  <si>
    <t>5.02.11.11.1.04.99</t>
  </si>
  <si>
    <t>5.02.25.25.1.07.01</t>
  </si>
  <si>
    <t>5.02.28.28.9.02.02</t>
  </si>
  <si>
    <t>5.02.01.01.1.07.01</t>
  </si>
  <si>
    <t>5.02.28.28.9.02.01</t>
  </si>
  <si>
    <t>5.02.28.28.5.01.01</t>
  </si>
  <si>
    <t>5.03.06.18.5.02.99</t>
  </si>
  <si>
    <t>Construcción Muro en Ciudadela Vara Blanca</t>
  </si>
  <si>
    <t>03-2022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</si>
</sst>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\ _€_-;\-* #,##0\ _€_-;_-* &quot;-&quot;??\ _€_-;_-@_-"/>
    <numFmt numFmtId="166" formatCode="&quot;₡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theme="0"/>
      </end>
      <top style="thin">
        <color indexed="64"/>
      </top>
      <bottom style="thin">
        <color indexed="64"/>
      </bottom>
      <diagonal/>
    </border>
    <border>
      <start style="thin">
        <color theme="0"/>
      </start>
      <end style="thin">
        <color theme="0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/>
      <top/>
      <bottom style="medium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8" fillId="0" borderId="0"/>
    <xf numFmtId="0" fontId="2" fillId="0" borderId="0"/>
  </cellStyleXfs>
  <cellXfs count="5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165" fontId="3" fillId="0" borderId="1" xfId="1" applyNumberFormat="1" applyFont="1" applyFill="1" applyBorder="1" applyAlignment="1" applyProtection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164" fontId="3" fillId="0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164" fontId="3" fillId="5" borderId="1" xfId="1" applyFont="1" applyFill="1" applyBorder="1" applyAlignment="1" applyProtection="1">
      <alignment horizontal="center" vertical="center" wrapText="1"/>
    </xf>
    <xf numFmtId="4" fontId="6" fillId="6" borderId="1" xfId="0" applyNumberFormat="1" applyFont="1" applyFill="1" applyBorder="1" applyAlignment="1">
      <alignment vertical="center"/>
    </xf>
    <xf numFmtId="4" fontId="0" fillId="5" borderId="0" xfId="0" applyNumberFormat="1" applyFill="1" applyAlignment="1">
      <alignment vertical="center"/>
    </xf>
    <xf numFmtId="0" fontId="0" fillId="5" borderId="0" xfId="0" applyFill="1" applyAlignment="1">
      <alignment vertical="center" wrapText="1"/>
    </xf>
    <xf numFmtId="0" fontId="0" fillId="5" borderId="0" xfId="0" applyFill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0" fillId="5" borderId="0" xfId="0" applyNumberFormat="1" applyFill="1" applyAlignment="1">
      <alignment vertical="center"/>
    </xf>
    <xf numFmtId="0" fontId="0" fillId="5" borderId="0" xfId="0" applyFill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vertical="center"/>
    </xf>
    <xf numFmtId="0" fontId="0" fillId="5" borderId="0" xfId="0" applyFill="1"/>
    <xf numFmtId="0" fontId="0" fillId="5" borderId="0" xfId="0" applyFill="1" applyAlignment="1">
      <alignment horizontal="center"/>
    </xf>
    <xf numFmtId="166" fontId="9" fillId="5" borderId="0" xfId="3" applyNumberFormat="1" applyFont="1" applyFill="1" applyAlignment="1">
      <alignment horizontal="center" vertical="center"/>
    </xf>
    <xf numFmtId="166" fontId="9" fillId="5" borderId="0" xfId="3" applyNumberFormat="1" applyFont="1" applyFill="1" applyAlignment="1">
      <alignment vertical="center"/>
    </xf>
    <xf numFmtId="4" fontId="6" fillId="5" borderId="8" xfId="0" applyNumberFormat="1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 wrapText="1"/>
    </xf>
    <xf numFmtId="49" fontId="9" fillId="5" borderId="0" xfId="3" applyNumberFormat="1" applyFont="1" applyFill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164" fontId="7" fillId="3" borderId="4" xfId="1" applyFont="1" applyFill="1" applyBorder="1" applyAlignment="1" applyProtection="1">
      <alignment horizontal="center" vertical="center" wrapText="1"/>
    </xf>
    <xf numFmtId="164" fontId="7" fillId="3" borderId="5" xfId="1" applyFont="1" applyFill="1" applyBorder="1" applyAlignment="1" applyProtection="1">
      <alignment horizontal="center" vertical="center" wrapText="1"/>
    </xf>
    <xf numFmtId="164" fontId="3" fillId="3" borderId="4" xfId="1" applyFont="1" applyFill="1" applyBorder="1" applyAlignment="1" applyProtection="1">
      <alignment horizontal="center" vertical="center" wrapText="1"/>
    </xf>
    <xf numFmtId="164" fontId="3" fillId="3" borderId="5" xfId="1" applyFont="1" applyFill="1" applyBorder="1" applyAlignment="1" applyProtection="1">
      <alignment horizontal="center" vertical="center" wrapText="1"/>
    </xf>
    <xf numFmtId="166" fontId="9" fillId="5" borderId="0" xfId="3" applyNumberFormat="1" applyFont="1" applyFill="1" applyAlignment="1">
      <alignment horizontal="center" vertical="center"/>
    </xf>
    <xf numFmtId="165" fontId="3" fillId="3" borderId="4" xfId="1" applyNumberFormat="1" applyFont="1" applyFill="1" applyBorder="1" applyAlignment="1" applyProtection="1">
      <alignment horizontal="center" vertical="center" wrapText="1"/>
    </xf>
    <xf numFmtId="165" fontId="3" fillId="3" borderId="5" xfId="1" applyNumberFormat="1" applyFont="1" applyFill="1" applyBorder="1" applyAlignment="1" applyProtection="1">
      <alignment horizontal="center" vertical="center" wrapText="1"/>
    </xf>
  </cellXfs>
  <cellStyles count="4">
    <cellStyle name="Millares" xfId="1" builtinId="3"/>
    <cellStyle name="Normal" xfId="0" builtinId="0"/>
    <cellStyle name="Normal 2" xfId="2" xr:uid="{33F4DA26-69AF-4906-B484-D2D398757DB5}"/>
    <cellStyle name="Normal 7 2" xfId="3" xr:uid="{F0395E6B-00C8-4CDD-84AD-EECC3A8AB1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calcChain" Target="calcChain.xml"/><Relationship Id="rId5" Type="http://purl.oclc.org/ooxml/officeDocument/relationships/sharedStrings" Target="sharedStrings.xml"/><Relationship Id="rId4" Type="http://purl.oclc.org/ooxml/officeDocument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792480</xdr:colOff>
      <xdr:row>1</xdr:row>
      <xdr:rowOff>83821</xdr:rowOff>
    </xdr:from>
    <xdr:to>
      <xdr:col>1</xdr:col>
      <xdr:colOff>800100</xdr:colOff>
      <xdr:row>4</xdr:row>
      <xdr:rowOff>17146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E996ACA-D784-4EFB-8FB8-DF419A43BC23}"/>
            </a:ext>
          </a:extLst>
        </xdr:cNvPr>
        <xdr:cNvPicPr/>
      </xdr:nvPicPr>
      <xdr:blipFill>
        <a:blip xmlns:r="http://purl.oclc.org/ooxml/officeDocument/relationships" r:embed="rId1"/>
        <a:srcRect/>
        <a:stretch>
          <a:fillRect/>
        </a:stretch>
      </xdr:blipFill>
      <xdr:spPr bwMode="auto">
        <a:xfrm>
          <a:off x="792480" y="266701"/>
          <a:ext cx="1264920" cy="716280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/>
  </xdr:twoCellAnchor>
</xdr:wsDr>
</file>

<file path=xl/drawings/drawing2.xml><?xml version="1.0" encoding="utf-8"?>
<xdr:wsDr xmlns:xdr="http://purl.oclc.org/ooxml/drawingml/spreadsheetDrawing" xmlns:a="http://purl.oclc.org/ooxml/drawingml/main">
  <xdr:twoCellAnchor editAs="oneCell">
    <xdr:from>
      <xdr:col>0</xdr:col>
      <xdr:colOff>792480</xdr:colOff>
      <xdr:row>1</xdr:row>
      <xdr:rowOff>83821</xdr:rowOff>
    </xdr:from>
    <xdr:to>
      <xdr:col>1</xdr:col>
      <xdr:colOff>800100</xdr:colOff>
      <xdr:row>4</xdr:row>
      <xdr:rowOff>34291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D3C2DC-9DA6-440A-BC26-B025FF22185C}"/>
            </a:ext>
          </a:extLst>
        </xdr:cNvPr>
        <xdr:cNvPicPr/>
      </xdr:nvPicPr>
      <xdr:blipFill>
        <a:blip xmlns:r="http://purl.oclc.org/ooxml/officeDocument/relationships" r:embed="rId1"/>
        <a:srcRect/>
        <a:stretch>
          <a:fillRect/>
        </a:stretch>
      </xdr:blipFill>
      <xdr:spPr bwMode="auto">
        <a:xfrm>
          <a:off x="794385" y="272416"/>
          <a:ext cx="1224915" cy="739140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/>
  </xdr:twoCellAnchor>
</xdr:wsDr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purl.oclc.org/ooxml/officeDocument/relationships/drawing" Target="../drawings/drawing2.xml"/><Relationship Id="rId1" Type="http://purl.oclc.org/ooxml/officeDocument/relationships/printerSettings" Target="../printerSettings/printerSettings2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D2A6A-E582-4F9A-B210-0E51CD4BC90C}">
  <dimension ref="A1:AL859"/>
  <sheetViews>
    <sheetView workbookViewId="0">
      <pane ySplit="8" topLeftCell="A685" activePane="bottomLeft" state="frozen"/>
      <selection pane="bottomLeft" activeCell="B5" sqref="B5"/>
    </sheetView>
  </sheetViews>
  <sheetFormatPr baseColWidth="10" defaultColWidth="11.44140625" defaultRowHeight="14.4" x14ac:dyDescent="0.3"/>
  <cols>
    <col min="1" max="1" width="18.33203125" style="1" bestFit="1" customWidth="1"/>
    <col min="2" max="2" width="66.44140625" style="2" customWidth="1"/>
    <col min="3" max="3" width="20" style="8" customWidth="1"/>
    <col min="4" max="4" width="15.88671875" style="23" customWidth="1"/>
    <col min="5" max="5" width="16.109375" style="23" bestFit="1" customWidth="1"/>
    <col min="6" max="38" width="11.44140625" style="23"/>
    <col min="39" max="16384" width="11.44140625" style="1"/>
  </cols>
  <sheetData>
    <row r="1" spans="1:5" s="23" customFormat="1" x14ac:dyDescent="0.3">
      <c r="B1" s="22"/>
      <c r="C1" s="21"/>
    </row>
    <row r="2" spans="1:5" s="34" customFormat="1" x14ac:dyDescent="0.3">
      <c r="D2" s="35"/>
    </row>
    <row r="3" spans="1:5" s="34" customFormat="1" ht="22.5" customHeight="1" x14ac:dyDescent="0.3">
      <c r="A3" s="52" t="s">
        <v>787</v>
      </c>
      <c r="B3" s="52"/>
      <c r="C3" s="52"/>
      <c r="D3" s="37"/>
      <c r="E3" s="37"/>
    </row>
    <row r="4" spans="1:5" s="34" customFormat="1" ht="24.75" customHeight="1" x14ac:dyDescent="0.3">
      <c r="A4" s="52" t="s">
        <v>828</v>
      </c>
      <c r="B4" s="52"/>
      <c r="C4" s="52"/>
      <c r="D4" s="37"/>
      <c r="E4" s="37"/>
    </row>
    <row r="5" spans="1:5" s="34" customFormat="1" ht="24.75" customHeight="1" x14ac:dyDescent="0.3">
      <c r="A5" s="36"/>
      <c r="B5" s="41" t="s">
        <v>842</v>
      </c>
      <c r="C5" s="36"/>
      <c r="D5" s="37"/>
      <c r="E5" s="37"/>
    </row>
    <row r="6" spans="1:5" s="34" customFormat="1" ht="26.25" customHeight="1" x14ac:dyDescent="0.3">
      <c r="A6" s="52"/>
      <c r="B6" s="52"/>
      <c r="C6" s="52"/>
      <c r="D6" s="37"/>
      <c r="E6" s="37"/>
    </row>
    <row r="7" spans="1:5" s="23" customFormat="1" x14ac:dyDescent="0.3">
      <c r="B7" s="22"/>
      <c r="C7" s="21"/>
    </row>
    <row r="8" spans="1:5" ht="27" customHeight="1" x14ac:dyDescent="0.3">
      <c r="A8" s="6" t="s">
        <v>41</v>
      </c>
      <c r="B8" s="7" t="s">
        <v>42</v>
      </c>
      <c r="C8" s="12" t="s">
        <v>825</v>
      </c>
    </row>
    <row r="9" spans="1:5" ht="21" customHeight="1" x14ac:dyDescent="0.3">
      <c r="A9" s="11"/>
      <c r="B9" s="17" t="s">
        <v>826</v>
      </c>
      <c r="C9" s="24"/>
    </row>
    <row r="10" spans="1:5" ht="29.25" customHeight="1" x14ac:dyDescent="0.3">
      <c r="A10" s="3" t="s">
        <v>666</v>
      </c>
      <c r="B10" s="5" t="s">
        <v>152</v>
      </c>
      <c r="C10" s="4">
        <v>6800000</v>
      </c>
    </row>
    <row r="11" spans="1:5" ht="29.25" customHeight="1" x14ac:dyDescent="0.3">
      <c r="A11" s="3" t="s">
        <v>667</v>
      </c>
      <c r="B11" s="5" t="s">
        <v>213</v>
      </c>
      <c r="C11" s="4">
        <v>0</v>
      </c>
    </row>
    <row r="12" spans="1:5" ht="29.25" customHeight="1" x14ac:dyDescent="0.3">
      <c r="A12" s="3" t="s">
        <v>740</v>
      </c>
      <c r="B12" s="5" t="s">
        <v>23</v>
      </c>
      <c r="C12" s="4">
        <v>0</v>
      </c>
    </row>
    <row r="13" spans="1:5" ht="29.25" customHeight="1" x14ac:dyDescent="0.3">
      <c r="A13" s="3" t="s">
        <v>668</v>
      </c>
      <c r="B13" s="5" t="s">
        <v>0</v>
      </c>
      <c r="C13" s="4">
        <v>0</v>
      </c>
    </row>
    <row r="14" spans="1:5" ht="29.25" customHeight="1" x14ac:dyDescent="0.3">
      <c r="A14" s="3" t="s">
        <v>670</v>
      </c>
      <c r="B14" s="5" t="s">
        <v>187</v>
      </c>
      <c r="C14" s="4">
        <v>0</v>
      </c>
    </row>
    <row r="15" spans="1:5" ht="29.25" customHeight="1" x14ac:dyDescent="0.3">
      <c r="A15" s="3" t="s">
        <v>669</v>
      </c>
      <c r="B15" s="5" t="s">
        <v>1</v>
      </c>
      <c r="C15" s="4">
        <v>0</v>
      </c>
    </row>
    <row r="16" spans="1:5" ht="29.25" customHeight="1" x14ac:dyDescent="0.3">
      <c r="A16" s="3" t="s">
        <v>671</v>
      </c>
      <c r="B16" s="5" t="s">
        <v>2</v>
      </c>
      <c r="C16" s="4">
        <v>0</v>
      </c>
    </row>
    <row r="17" spans="1:4" ht="29.25" customHeight="1" x14ac:dyDescent="0.3">
      <c r="A17" s="3" t="s">
        <v>672</v>
      </c>
      <c r="B17" s="5" t="s">
        <v>153</v>
      </c>
      <c r="C17" s="4">
        <v>0</v>
      </c>
    </row>
    <row r="18" spans="1:4" ht="29.25" customHeight="1" x14ac:dyDescent="0.3">
      <c r="A18" s="3" t="s">
        <v>673</v>
      </c>
      <c r="B18" s="5" t="s">
        <v>154</v>
      </c>
      <c r="C18" s="4">
        <v>0</v>
      </c>
    </row>
    <row r="19" spans="1:4" ht="29.25" customHeight="1" x14ac:dyDescent="0.3">
      <c r="A19" s="3" t="s">
        <v>674</v>
      </c>
      <c r="B19" s="5" t="s">
        <v>3</v>
      </c>
      <c r="C19" s="4">
        <v>0</v>
      </c>
    </row>
    <row r="20" spans="1:4" ht="29.25" customHeight="1" x14ac:dyDescent="0.3">
      <c r="A20" s="3" t="s">
        <v>675</v>
      </c>
      <c r="B20" s="5" t="s">
        <v>4</v>
      </c>
      <c r="C20" s="4">
        <v>0</v>
      </c>
    </row>
    <row r="21" spans="1:4" ht="29.25" customHeight="1" x14ac:dyDescent="0.3">
      <c r="A21" s="3" t="s">
        <v>676</v>
      </c>
      <c r="B21" s="5" t="s">
        <v>5</v>
      </c>
      <c r="C21" s="4">
        <v>0</v>
      </c>
    </row>
    <row r="22" spans="1:4" ht="29.25" customHeight="1" x14ac:dyDescent="0.3">
      <c r="A22" s="3" t="s">
        <v>677</v>
      </c>
      <c r="B22" s="5" t="s">
        <v>6</v>
      </c>
      <c r="C22" s="4">
        <v>0</v>
      </c>
    </row>
    <row r="23" spans="1:4" ht="29.25" customHeight="1" x14ac:dyDescent="0.3">
      <c r="A23" s="3" t="s">
        <v>678</v>
      </c>
      <c r="B23" s="5" t="s">
        <v>7</v>
      </c>
      <c r="C23" s="4">
        <v>0</v>
      </c>
    </row>
    <row r="24" spans="1:4" ht="29.25" customHeight="1" x14ac:dyDescent="0.3">
      <c r="A24" s="3" t="s">
        <v>679</v>
      </c>
      <c r="B24" s="5" t="s">
        <v>8</v>
      </c>
      <c r="C24" s="4">
        <v>0</v>
      </c>
    </row>
    <row r="25" spans="1:4" ht="29.25" customHeight="1" x14ac:dyDescent="0.3">
      <c r="A25" s="3" t="s">
        <v>680</v>
      </c>
      <c r="B25" s="5" t="s">
        <v>681</v>
      </c>
      <c r="C25" s="4">
        <v>0</v>
      </c>
    </row>
    <row r="26" spans="1:4" ht="29.25" customHeight="1" x14ac:dyDescent="0.3">
      <c r="A26" s="3" t="s">
        <v>682</v>
      </c>
      <c r="B26" s="5" t="s">
        <v>31</v>
      </c>
      <c r="C26" s="4">
        <v>0</v>
      </c>
    </row>
    <row r="27" spans="1:4" ht="29.25" customHeight="1" x14ac:dyDescent="0.3">
      <c r="A27" s="3" t="s">
        <v>683</v>
      </c>
      <c r="B27" s="5" t="s">
        <v>28</v>
      </c>
      <c r="C27" s="4">
        <v>0</v>
      </c>
      <c r="D27" s="21"/>
    </row>
    <row r="28" spans="1:4" ht="29.25" customHeight="1" x14ac:dyDescent="0.3">
      <c r="A28" s="3" t="s">
        <v>684</v>
      </c>
      <c r="B28" s="5" t="s">
        <v>155</v>
      </c>
      <c r="C28" s="4">
        <v>0</v>
      </c>
      <c r="D28" s="21"/>
    </row>
    <row r="29" spans="1:4" ht="29.25" customHeight="1" x14ac:dyDescent="0.3">
      <c r="A29" s="3" t="s">
        <v>685</v>
      </c>
      <c r="B29" s="5" t="s">
        <v>9</v>
      </c>
      <c r="C29" s="4">
        <v>0</v>
      </c>
    </row>
    <row r="30" spans="1:4" ht="29.25" customHeight="1" x14ac:dyDescent="0.3">
      <c r="A30" s="3" t="s">
        <v>686</v>
      </c>
      <c r="B30" s="5" t="s">
        <v>10</v>
      </c>
      <c r="C30" s="4">
        <v>0</v>
      </c>
      <c r="D30" s="21"/>
    </row>
    <row r="31" spans="1:4" ht="29.25" customHeight="1" x14ac:dyDescent="0.3">
      <c r="A31" s="3" t="s">
        <v>687</v>
      </c>
      <c r="B31" s="5" t="s">
        <v>38</v>
      </c>
      <c r="C31" s="4">
        <v>0</v>
      </c>
    </row>
    <row r="32" spans="1:4" ht="29.25" customHeight="1" x14ac:dyDescent="0.3">
      <c r="A32" s="3" t="s">
        <v>688</v>
      </c>
      <c r="B32" s="5" t="s">
        <v>32</v>
      </c>
      <c r="C32" s="4">
        <v>0</v>
      </c>
    </row>
    <row r="33" spans="1:3" ht="29.25" customHeight="1" x14ac:dyDescent="0.3">
      <c r="A33" s="3" t="s">
        <v>689</v>
      </c>
      <c r="B33" s="5" t="s">
        <v>169</v>
      </c>
      <c r="C33" s="4">
        <v>0</v>
      </c>
    </row>
    <row r="34" spans="1:3" ht="29.25" customHeight="1" x14ac:dyDescent="0.3">
      <c r="A34" s="3" t="s">
        <v>690</v>
      </c>
      <c r="B34" s="5" t="s">
        <v>156</v>
      </c>
      <c r="C34" s="4">
        <v>0</v>
      </c>
    </row>
    <row r="35" spans="1:3" ht="29.25" customHeight="1" x14ac:dyDescent="0.3">
      <c r="A35" s="3" t="s">
        <v>384</v>
      </c>
      <c r="B35" s="5" t="s">
        <v>71</v>
      </c>
      <c r="C35" s="4">
        <v>0</v>
      </c>
    </row>
    <row r="36" spans="1:3" ht="29.25" customHeight="1" x14ac:dyDescent="0.3">
      <c r="A36" s="3" t="s">
        <v>691</v>
      </c>
      <c r="B36" s="5" t="s">
        <v>693</v>
      </c>
      <c r="C36" s="4">
        <v>1168490.3799999999</v>
      </c>
    </row>
    <row r="37" spans="1:3" ht="29.25" customHeight="1" x14ac:dyDescent="0.3">
      <c r="A37" s="3" t="s">
        <v>692</v>
      </c>
      <c r="B37" s="5" t="s">
        <v>694</v>
      </c>
      <c r="C37" s="4">
        <v>0</v>
      </c>
    </row>
    <row r="38" spans="1:3" ht="29.25" customHeight="1" x14ac:dyDescent="0.3">
      <c r="A38" s="3" t="s">
        <v>695</v>
      </c>
      <c r="B38" s="5" t="s">
        <v>11</v>
      </c>
      <c r="C38" s="4">
        <v>19000000</v>
      </c>
    </row>
    <row r="39" spans="1:3" ht="29.25" customHeight="1" x14ac:dyDescent="0.3">
      <c r="A39" s="3" t="s">
        <v>696</v>
      </c>
      <c r="B39" s="5" t="s">
        <v>157</v>
      </c>
      <c r="C39" s="4">
        <v>0</v>
      </c>
    </row>
    <row r="40" spans="1:3" ht="29.25" customHeight="1" x14ac:dyDescent="0.3">
      <c r="A40" s="3" t="s">
        <v>697</v>
      </c>
      <c r="B40" s="5" t="s">
        <v>12</v>
      </c>
      <c r="C40" s="4">
        <v>0</v>
      </c>
    </row>
    <row r="41" spans="1:3" ht="29.25" customHeight="1" x14ac:dyDescent="0.3">
      <c r="A41" s="3" t="s">
        <v>788</v>
      </c>
      <c r="B41" s="5" t="s">
        <v>180</v>
      </c>
      <c r="C41" s="4">
        <v>0</v>
      </c>
    </row>
    <row r="42" spans="1:3" ht="29.25" customHeight="1" x14ac:dyDescent="0.3">
      <c r="A42" s="3" t="s">
        <v>698</v>
      </c>
      <c r="B42" s="5" t="s">
        <v>24</v>
      </c>
      <c r="C42" s="4">
        <v>2490055</v>
      </c>
    </row>
    <row r="43" spans="1:3" ht="29.25" customHeight="1" x14ac:dyDescent="0.3">
      <c r="A43" s="3" t="s">
        <v>699</v>
      </c>
      <c r="B43" s="5" t="s">
        <v>13</v>
      </c>
      <c r="C43" s="4">
        <v>0</v>
      </c>
    </row>
    <row r="44" spans="1:3" ht="29.25" customHeight="1" x14ac:dyDescent="0.3">
      <c r="A44" s="3" t="s">
        <v>700</v>
      </c>
      <c r="B44" s="5" t="s">
        <v>158</v>
      </c>
      <c r="C44" s="4">
        <v>0</v>
      </c>
    </row>
    <row r="45" spans="1:3" ht="29.25" customHeight="1" x14ac:dyDescent="0.3">
      <c r="A45" s="3" t="s">
        <v>701</v>
      </c>
      <c r="B45" s="5" t="s">
        <v>40</v>
      </c>
      <c r="C45" s="4">
        <v>0</v>
      </c>
    </row>
    <row r="46" spans="1:3" ht="29.25" customHeight="1" x14ac:dyDescent="0.3">
      <c r="A46" s="3" t="s">
        <v>702</v>
      </c>
      <c r="B46" s="5" t="s">
        <v>703</v>
      </c>
      <c r="C46" s="4">
        <v>0</v>
      </c>
    </row>
    <row r="47" spans="1:3" ht="29.25" customHeight="1" x14ac:dyDescent="0.3">
      <c r="A47" s="3" t="s">
        <v>704</v>
      </c>
      <c r="B47" s="5" t="s">
        <v>159</v>
      </c>
      <c r="C47" s="4">
        <v>0</v>
      </c>
    </row>
    <row r="48" spans="1:3" ht="29.25" customHeight="1" x14ac:dyDescent="0.3">
      <c r="A48" s="3" t="s">
        <v>706</v>
      </c>
      <c r="B48" s="5" t="s">
        <v>14</v>
      </c>
      <c r="C48" s="4">
        <v>0</v>
      </c>
    </row>
    <row r="49" spans="1:3" ht="29.25" customHeight="1" x14ac:dyDescent="0.3">
      <c r="A49" s="3" t="s">
        <v>707</v>
      </c>
      <c r="B49" s="5" t="s">
        <v>160</v>
      </c>
      <c r="C49" s="4">
        <v>0</v>
      </c>
    </row>
    <row r="50" spans="1:3" ht="29.25" customHeight="1" x14ac:dyDescent="0.3">
      <c r="A50" s="3" t="s">
        <v>705</v>
      </c>
      <c r="B50" s="5" t="s">
        <v>709</v>
      </c>
      <c r="C50" s="4">
        <v>0</v>
      </c>
    </row>
    <row r="51" spans="1:3" ht="29.25" customHeight="1" x14ac:dyDescent="0.3">
      <c r="A51" s="3" t="s">
        <v>708</v>
      </c>
      <c r="B51" s="5" t="s">
        <v>25</v>
      </c>
      <c r="C51" s="4">
        <v>0</v>
      </c>
    </row>
    <row r="52" spans="1:3" ht="29.25" customHeight="1" x14ac:dyDescent="0.3">
      <c r="A52" s="3" t="s">
        <v>710</v>
      </c>
      <c r="B52" s="5" t="s">
        <v>33</v>
      </c>
      <c r="C52" s="4">
        <v>0</v>
      </c>
    </row>
    <row r="53" spans="1:3" ht="29.25" customHeight="1" x14ac:dyDescent="0.3">
      <c r="A53" s="3" t="s">
        <v>711</v>
      </c>
      <c r="B53" s="5" t="s">
        <v>15</v>
      </c>
      <c r="C53" s="4">
        <v>0</v>
      </c>
    </row>
    <row r="54" spans="1:3" ht="29.25" customHeight="1" x14ac:dyDescent="0.3">
      <c r="A54" s="3" t="s">
        <v>712</v>
      </c>
      <c r="B54" s="5" t="s">
        <v>16</v>
      </c>
      <c r="C54" s="4">
        <v>0</v>
      </c>
    </row>
    <row r="55" spans="1:3" ht="29.25" customHeight="1" x14ac:dyDescent="0.3">
      <c r="A55" s="3" t="s">
        <v>713</v>
      </c>
      <c r="B55" s="5" t="s">
        <v>26</v>
      </c>
      <c r="C55" s="4">
        <v>0</v>
      </c>
    </row>
    <row r="56" spans="1:3" ht="29.25" customHeight="1" x14ac:dyDescent="0.3">
      <c r="A56" s="3" t="s">
        <v>714</v>
      </c>
      <c r="B56" s="5" t="s">
        <v>613</v>
      </c>
      <c r="C56" s="4">
        <v>0</v>
      </c>
    </row>
    <row r="57" spans="1:3" ht="29.25" customHeight="1" x14ac:dyDescent="0.3">
      <c r="A57" s="3" t="s">
        <v>715</v>
      </c>
      <c r="B57" s="5" t="s">
        <v>182</v>
      </c>
      <c r="C57" s="4">
        <v>0</v>
      </c>
    </row>
    <row r="58" spans="1:3" ht="29.25" customHeight="1" x14ac:dyDescent="0.3">
      <c r="A58" s="3" t="s">
        <v>716</v>
      </c>
      <c r="B58" s="5" t="s">
        <v>17</v>
      </c>
      <c r="C58" s="4">
        <v>0</v>
      </c>
    </row>
    <row r="59" spans="1:3" ht="29.25" customHeight="1" x14ac:dyDescent="0.3">
      <c r="A59" s="3" t="s">
        <v>717</v>
      </c>
      <c r="B59" s="5" t="s">
        <v>170</v>
      </c>
      <c r="C59" s="4">
        <v>0</v>
      </c>
    </row>
    <row r="60" spans="1:3" ht="29.25" customHeight="1" x14ac:dyDescent="0.3">
      <c r="A60" s="3" t="s">
        <v>718</v>
      </c>
      <c r="B60" s="5" t="s">
        <v>34</v>
      </c>
      <c r="C60" s="4">
        <v>0</v>
      </c>
    </row>
    <row r="61" spans="1:3" ht="29.25" customHeight="1" x14ac:dyDescent="0.3">
      <c r="A61" s="3" t="s">
        <v>719</v>
      </c>
      <c r="B61" s="5" t="s">
        <v>178</v>
      </c>
      <c r="C61" s="4">
        <v>0</v>
      </c>
    </row>
    <row r="62" spans="1:3" ht="29.25" customHeight="1" x14ac:dyDescent="0.3">
      <c r="A62" s="3" t="s">
        <v>720</v>
      </c>
      <c r="B62" s="5" t="s">
        <v>188</v>
      </c>
      <c r="C62" s="4">
        <v>0</v>
      </c>
    </row>
    <row r="63" spans="1:3" ht="29.25" customHeight="1" x14ac:dyDescent="0.3">
      <c r="A63" s="3" t="s">
        <v>721</v>
      </c>
      <c r="B63" s="5" t="s">
        <v>35</v>
      </c>
      <c r="C63" s="4">
        <v>0</v>
      </c>
    </row>
    <row r="64" spans="1:3" ht="29.25" customHeight="1" x14ac:dyDescent="0.3">
      <c r="A64" s="3" t="s">
        <v>722</v>
      </c>
      <c r="B64" s="5" t="s">
        <v>18</v>
      </c>
      <c r="C64" s="4">
        <v>0</v>
      </c>
    </row>
    <row r="65" spans="1:5" ht="29.25" customHeight="1" x14ac:dyDescent="0.3">
      <c r="A65" s="3" t="s">
        <v>723</v>
      </c>
      <c r="B65" s="5" t="s">
        <v>21</v>
      </c>
      <c r="C65" s="4">
        <v>0</v>
      </c>
    </row>
    <row r="66" spans="1:5" ht="29.25" customHeight="1" x14ac:dyDescent="0.3">
      <c r="A66" s="3" t="s">
        <v>724</v>
      </c>
      <c r="B66" s="5" t="s">
        <v>189</v>
      </c>
      <c r="C66" s="4">
        <v>0</v>
      </c>
    </row>
    <row r="67" spans="1:5" ht="29.25" customHeight="1" x14ac:dyDescent="0.3">
      <c r="A67" s="3" t="s">
        <v>725</v>
      </c>
      <c r="B67" s="5" t="s">
        <v>22</v>
      </c>
      <c r="C67" s="4">
        <v>0</v>
      </c>
    </row>
    <row r="68" spans="1:5" ht="29.25" customHeight="1" x14ac:dyDescent="0.3">
      <c r="A68" s="3" t="s">
        <v>726</v>
      </c>
      <c r="B68" s="5" t="s">
        <v>29</v>
      </c>
      <c r="C68" s="4">
        <v>0</v>
      </c>
    </row>
    <row r="69" spans="1:5" ht="29.25" customHeight="1" x14ac:dyDescent="0.3">
      <c r="A69" s="3" t="s">
        <v>727</v>
      </c>
      <c r="B69" s="5" t="s">
        <v>36</v>
      </c>
      <c r="C69" s="4">
        <v>0</v>
      </c>
    </row>
    <row r="70" spans="1:5" ht="29.25" customHeight="1" x14ac:dyDescent="0.3">
      <c r="A70" s="3" t="s">
        <v>728</v>
      </c>
      <c r="B70" s="5" t="s">
        <v>27</v>
      </c>
      <c r="C70" s="4">
        <v>0</v>
      </c>
    </row>
    <row r="71" spans="1:5" ht="29.25" customHeight="1" x14ac:dyDescent="0.3">
      <c r="A71" s="3" t="s">
        <v>729</v>
      </c>
      <c r="B71" s="5" t="s">
        <v>175</v>
      </c>
      <c r="C71" s="4">
        <v>0</v>
      </c>
    </row>
    <row r="72" spans="1:5" ht="29.25" customHeight="1" x14ac:dyDescent="0.3">
      <c r="A72" s="3" t="s">
        <v>730</v>
      </c>
      <c r="B72" s="5" t="s">
        <v>19</v>
      </c>
      <c r="C72" s="4">
        <v>0</v>
      </c>
    </row>
    <row r="73" spans="1:5" ht="29.25" customHeight="1" x14ac:dyDescent="0.3">
      <c r="A73" s="3" t="s">
        <v>734</v>
      </c>
      <c r="B73" s="5" t="s">
        <v>149</v>
      </c>
      <c r="C73" s="4">
        <v>0</v>
      </c>
    </row>
    <row r="74" spans="1:5" ht="29.25" customHeight="1" x14ac:dyDescent="0.3">
      <c r="A74" s="3" t="s">
        <v>731</v>
      </c>
      <c r="B74" s="5" t="s">
        <v>37</v>
      </c>
      <c r="C74" s="4">
        <v>0</v>
      </c>
    </row>
    <row r="75" spans="1:5" ht="29.25" customHeight="1" x14ac:dyDescent="0.3">
      <c r="A75" s="3" t="s">
        <v>732</v>
      </c>
      <c r="B75" s="5" t="s">
        <v>735</v>
      </c>
      <c r="C75" s="4">
        <v>0</v>
      </c>
      <c r="E75" s="21"/>
    </row>
    <row r="76" spans="1:5" ht="29.25" customHeight="1" x14ac:dyDescent="0.3">
      <c r="A76" s="3" t="s">
        <v>733</v>
      </c>
      <c r="B76" s="5" t="s">
        <v>186</v>
      </c>
      <c r="C76" s="4">
        <v>0</v>
      </c>
      <c r="E76" s="21"/>
    </row>
    <row r="77" spans="1:5" ht="29.25" customHeight="1" x14ac:dyDescent="0.3">
      <c r="A77" s="3" t="s">
        <v>789</v>
      </c>
      <c r="B77" s="5" t="s">
        <v>30</v>
      </c>
      <c r="C77" s="4">
        <v>5409525</v>
      </c>
    </row>
    <row r="78" spans="1:5" ht="29.25" customHeight="1" x14ac:dyDescent="0.3">
      <c r="A78" s="3" t="s">
        <v>736</v>
      </c>
      <c r="B78" s="5" t="s">
        <v>161</v>
      </c>
      <c r="C78" s="4">
        <v>0</v>
      </c>
    </row>
    <row r="79" spans="1:5" ht="29.25" customHeight="1" x14ac:dyDescent="0.3">
      <c r="A79" s="3" t="s">
        <v>737</v>
      </c>
      <c r="B79" s="5" t="s">
        <v>172</v>
      </c>
      <c r="C79" s="4">
        <v>0</v>
      </c>
    </row>
    <row r="80" spans="1:5" ht="29.25" customHeight="1" x14ac:dyDescent="0.3">
      <c r="A80" s="3" t="s">
        <v>738</v>
      </c>
      <c r="B80" s="5" t="s">
        <v>184</v>
      </c>
      <c r="C80" s="4">
        <v>0</v>
      </c>
    </row>
    <row r="81" spans="1:4" ht="29.25" customHeight="1" x14ac:dyDescent="0.3">
      <c r="A81" s="3" t="s">
        <v>829</v>
      </c>
      <c r="B81" s="5" t="s">
        <v>76</v>
      </c>
      <c r="C81" s="4">
        <v>4500000</v>
      </c>
    </row>
    <row r="82" spans="1:4" ht="29.25" customHeight="1" x14ac:dyDescent="0.3">
      <c r="A82" s="44" t="s">
        <v>665</v>
      </c>
      <c r="B82" s="45"/>
      <c r="C82" s="20">
        <f>SUM(C10:C81)</f>
        <v>39368070.379999995</v>
      </c>
      <c r="D82" s="21"/>
    </row>
    <row r="83" spans="1:4" ht="29.25" customHeight="1" x14ac:dyDescent="0.3">
      <c r="A83" s="53" t="s">
        <v>190</v>
      </c>
      <c r="B83" s="54"/>
      <c r="C83" s="54"/>
    </row>
    <row r="84" spans="1:4" ht="29.25" customHeight="1" x14ac:dyDescent="0.3">
      <c r="A84" s="3" t="s">
        <v>191</v>
      </c>
      <c r="B84" s="10" t="s">
        <v>162</v>
      </c>
      <c r="C84" s="4">
        <v>2300000</v>
      </c>
    </row>
    <row r="85" spans="1:4" ht="29.25" customHeight="1" x14ac:dyDescent="0.3">
      <c r="A85" s="3" t="s">
        <v>192</v>
      </c>
      <c r="B85" s="10" t="s">
        <v>1</v>
      </c>
      <c r="C85" s="4">
        <v>0</v>
      </c>
    </row>
    <row r="86" spans="1:4" ht="29.25" customHeight="1" x14ac:dyDescent="0.3">
      <c r="A86" s="3" t="s">
        <v>193</v>
      </c>
      <c r="B86" s="10" t="s">
        <v>2</v>
      </c>
      <c r="C86" s="4">
        <v>0</v>
      </c>
    </row>
    <row r="87" spans="1:4" ht="29.25" customHeight="1" x14ac:dyDescent="0.3">
      <c r="A87" s="3" t="s">
        <v>194</v>
      </c>
      <c r="B87" s="10" t="s">
        <v>153</v>
      </c>
      <c r="C87" s="4">
        <v>0</v>
      </c>
    </row>
    <row r="88" spans="1:4" ht="29.25" customHeight="1" x14ac:dyDescent="0.3">
      <c r="A88" s="3" t="s">
        <v>195</v>
      </c>
      <c r="B88" s="10" t="s">
        <v>154</v>
      </c>
      <c r="C88" s="4">
        <v>0</v>
      </c>
    </row>
    <row r="89" spans="1:4" ht="29.25" customHeight="1" x14ac:dyDescent="0.3">
      <c r="A89" s="3" t="s">
        <v>658</v>
      </c>
      <c r="B89" s="10" t="s">
        <v>3</v>
      </c>
      <c r="C89" s="4">
        <v>0</v>
      </c>
    </row>
    <row r="90" spans="1:4" ht="29.25" customHeight="1" x14ac:dyDescent="0.3">
      <c r="A90" s="3" t="s">
        <v>196</v>
      </c>
      <c r="B90" s="10" t="s">
        <v>164</v>
      </c>
      <c r="C90" s="4">
        <v>0</v>
      </c>
    </row>
    <row r="91" spans="1:4" ht="29.25" customHeight="1" x14ac:dyDescent="0.3">
      <c r="A91" s="3" t="s">
        <v>197</v>
      </c>
      <c r="B91" s="10" t="s">
        <v>165</v>
      </c>
      <c r="C91" s="4">
        <v>0</v>
      </c>
    </row>
    <row r="92" spans="1:4" ht="29.25" customHeight="1" x14ac:dyDescent="0.3">
      <c r="A92" s="3" t="s">
        <v>198</v>
      </c>
      <c r="B92" s="10" t="s">
        <v>168</v>
      </c>
      <c r="C92" s="4">
        <v>0</v>
      </c>
    </row>
    <row r="93" spans="1:4" ht="29.25" customHeight="1" x14ac:dyDescent="0.3">
      <c r="A93" s="3" t="s">
        <v>199</v>
      </c>
      <c r="B93" s="10" t="s">
        <v>166</v>
      </c>
      <c r="C93" s="4">
        <v>0</v>
      </c>
    </row>
    <row r="94" spans="1:4" ht="29.25" customHeight="1" x14ac:dyDescent="0.3">
      <c r="A94" s="3" t="s">
        <v>200</v>
      </c>
      <c r="B94" s="10" t="s">
        <v>167</v>
      </c>
      <c r="C94" s="4">
        <v>0</v>
      </c>
    </row>
    <row r="95" spans="1:4" ht="29.25" customHeight="1" x14ac:dyDescent="0.3">
      <c r="A95" s="3" t="s">
        <v>201</v>
      </c>
      <c r="B95" s="10" t="s">
        <v>156</v>
      </c>
      <c r="C95" s="4">
        <v>0</v>
      </c>
    </row>
    <row r="96" spans="1:4" ht="29.25" customHeight="1" x14ac:dyDescent="0.3">
      <c r="A96" s="3" t="s">
        <v>202</v>
      </c>
      <c r="B96" s="10" t="s">
        <v>71</v>
      </c>
      <c r="C96" s="4">
        <v>0</v>
      </c>
    </row>
    <row r="97" spans="1:3" ht="29.25" customHeight="1" x14ac:dyDescent="0.3">
      <c r="A97" s="3" t="s">
        <v>203</v>
      </c>
      <c r="B97" s="10" t="s">
        <v>11</v>
      </c>
      <c r="C97" s="4">
        <v>0</v>
      </c>
    </row>
    <row r="98" spans="1:3" ht="29.25" customHeight="1" x14ac:dyDescent="0.3">
      <c r="A98" s="3" t="s">
        <v>204</v>
      </c>
      <c r="B98" s="10" t="s">
        <v>180</v>
      </c>
      <c r="C98" s="4">
        <v>0</v>
      </c>
    </row>
    <row r="99" spans="1:3" ht="29.25" customHeight="1" x14ac:dyDescent="0.3">
      <c r="A99" s="3" t="s">
        <v>205</v>
      </c>
      <c r="B99" s="10" t="s">
        <v>24</v>
      </c>
      <c r="C99" s="4">
        <v>0</v>
      </c>
    </row>
    <row r="100" spans="1:3" ht="29.25" customHeight="1" x14ac:dyDescent="0.3">
      <c r="A100" s="3" t="s">
        <v>206</v>
      </c>
      <c r="B100" s="10" t="s">
        <v>37</v>
      </c>
      <c r="C100" s="4">
        <v>0</v>
      </c>
    </row>
    <row r="101" spans="1:3" ht="29.25" customHeight="1" x14ac:dyDescent="0.3">
      <c r="A101" s="3" t="s">
        <v>207</v>
      </c>
      <c r="B101" s="10" t="s">
        <v>76</v>
      </c>
      <c r="C101" s="4">
        <v>0</v>
      </c>
    </row>
    <row r="102" spans="1:3" ht="29.25" customHeight="1" x14ac:dyDescent="0.3">
      <c r="A102" s="44" t="s">
        <v>665</v>
      </c>
      <c r="B102" s="45"/>
      <c r="C102" s="20">
        <f>SUM(C84:C101)</f>
        <v>2300000</v>
      </c>
    </row>
    <row r="103" spans="1:3" ht="29.25" customHeight="1" x14ac:dyDescent="0.3">
      <c r="A103" s="53" t="s">
        <v>208</v>
      </c>
      <c r="B103" s="54"/>
      <c r="C103" s="54"/>
    </row>
    <row r="104" spans="1:3" ht="29.25" customHeight="1" x14ac:dyDescent="0.3">
      <c r="A104" s="3" t="s">
        <v>659</v>
      </c>
      <c r="B104" s="9" t="s">
        <v>209</v>
      </c>
      <c r="C104" s="4">
        <v>0</v>
      </c>
    </row>
    <row r="105" spans="1:3" ht="29.25" customHeight="1" x14ac:dyDescent="0.3">
      <c r="A105" s="3"/>
      <c r="B105" s="9" t="s">
        <v>741</v>
      </c>
      <c r="C105" s="4">
        <v>0</v>
      </c>
    </row>
    <row r="106" spans="1:3" ht="29.25" customHeight="1" x14ac:dyDescent="0.3">
      <c r="A106" s="3" t="s">
        <v>660</v>
      </c>
      <c r="B106" s="9" t="s">
        <v>72</v>
      </c>
      <c r="C106" s="4">
        <v>0</v>
      </c>
    </row>
    <row r="107" spans="1:3" ht="29.25" customHeight="1" x14ac:dyDescent="0.3">
      <c r="A107" s="3"/>
      <c r="B107" s="9" t="s">
        <v>742</v>
      </c>
      <c r="C107" s="4">
        <v>0</v>
      </c>
    </row>
    <row r="108" spans="1:3" ht="29.25" customHeight="1" x14ac:dyDescent="0.3">
      <c r="A108" s="3"/>
      <c r="B108" s="9" t="s">
        <v>745</v>
      </c>
      <c r="C108" s="4">
        <v>0</v>
      </c>
    </row>
    <row r="109" spans="1:3" ht="29.25" customHeight="1" x14ac:dyDescent="0.3">
      <c r="A109" s="3"/>
      <c r="B109" s="9" t="s">
        <v>743</v>
      </c>
      <c r="C109" s="4">
        <v>0</v>
      </c>
    </row>
    <row r="110" spans="1:3" ht="29.25" customHeight="1" x14ac:dyDescent="0.3">
      <c r="A110" s="3"/>
      <c r="B110" s="9" t="s">
        <v>744</v>
      </c>
      <c r="C110" s="4">
        <v>0</v>
      </c>
    </row>
    <row r="111" spans="1:3" ht="29.25" customHeight="1" x14ac:dyDescent="0.3">
      <c r="A111" s="3" t="s">
        <v>661</v>
      </c>
      <c r="B111" s="9" t="s">
        <v>210</v>
      </c>
      <c r="C111" s="4">
        <v>0</v>
      </c>
    </row>
    <row r="112" spans="1:3" ht="29.25" customHeight="1" x14ac:dyDescent="0.3">
      <c r="A112" s="3"/>
      <c r="B112" s="9" t="s">
        <v>746</v>
      </c>
      <c r="C112" s="4">
        <v>0</v>
      </c>
    </row>
    <row r="113" spans="1:5" ht="29.25" customHeight="1" x14ac:dyDescent="0.3">
      <c r="A113" s="3" t="s">
        <v>662</v>
      </c>
      <c r="B113" s="9" t="s">
        <v>211</v>
      </c>
      <c r="C113" s="4">
        <v>0</v>
      </c>
    </row>
    <row r="114" spans="1:5" ht="29.25" customHeight="1" x14ac:dyDescent="0.3">
      <c r="A114" s="3"/>
      <c r="B114" s="9" t="s">
        <v>747</v>
      </c>
      <c r="C114" s="4">
        <v>0</v>
      </c>
      <c r="E114" s="21"/>
    </row>
    <row r="115" spans="1:5" ht="29.25" customHeight="1" x14ac:dyDescent="0.3">
      <c r="A115" s="3" t="s">
        <v>663</v>
      </c>
      <c r="B115" s="9" t="s">
        <v>212</v>
      </c>
      <c r="C115" s="4">
        <v>0</v>
      </c>
      <c r="E115" s="21"/>
    </row>
    <row r="116" spans="1:5" ht="29.25" customHeight="1" x14ac:dyDescent="0.3">
      <c r="A116" s="3" t="s">
        <v>664</v>
      </c>
      <c r="B116" s="9" t="s">
        <v>73</v>
      </c>
      <c r="C116" s="4">
        <v>0</v>
      </c>
      <c r="E116" s="21"/>
    </row>
    <row r="117" spans="1:5" ht="29.25" customHeight="1" x14ac:dyDescent="0.3">
      <c r="A117" s="3"/>
      <c r="B117" s="9" t="s">
        <v>748</v>
      </c>
      <c r="C117" s="4">
        <v>0</v>
      </c>
    </row>
    <row r="118" spans="1:5" ht="29.25" customHeight="1" x14ac:dyDescent="0.3">
      <c r="A118" s="44" t="s">
        <v>665</v>
      </c>
      <c r="B118" s="45"/>
      <c r="C118" s="20">
        <v>0</v>
      </c>
    </row>
    <row r="119" spans="1:5" ht="29.25" customHeight="1" x14ac:dyDescent="0.3">
      <c r="A119" s="53" t="s">
        <v>214</v>
      </c>
      <c r="B119" s="54"/>
      <c r="C119" s="54"/>
    </row>
    <row r="120" spans="1:5" ht="29.25" customHeight="1" x14ac:dyDescent="0.3">
      <c r="A120" s="3" t="s">
        <v>215</v>
      </c>
      <c r="B120" s="13" t="s">
        <v>217</v>
      </c>
      <c r="C120" s="4">
        <v>0</v>
      </c>
    </row>
    <row r="121" spans="1:5" ht="29.25" customHeight="1" x14ac:dyDescent="0.3">
      <c r="A121" s="3" t="s">
        <v>216</v>
      </c>
      <c r="B121" s="13" t="s">
        <v>23</v>
      </c>
      <c r="C121" s="4">
        <v>0</v>
      </c>
    </row>
    <row r="122" spans="1:5" ht="29.25" customHeight="1" x14ac:dyDescent="0.3">
      <c r="A122" s="3" t="s">
        <v>218</v>
      </c>
      <c r="B122" s="13" t="s">
        <v>0</v>
      </c>
      <c r="C122" s="4">
        <v>0</v>
      </c>
    </row>
    <row r="123" spans="1:5" ht="29.25" customHeight="1" x14ac:dyDescent="0.3">
      <c r="A123" s="3" t="s">
        <v>219</v>
      </c>
      <c r="B123" s="13" t="s">
        <v>1</v>
      </c>
      <c r="C123" s="4">
        <v>0</v>
      </c>
    </row>
    <row r="124" spans="1:5" ht="29.25" customHeight="1" x14ac:dyDescent="0.3">
      <c r="A124" s="3" t="s">
        <v>221</v>
      </c>
      <c r="B124" s="13" t="s">
        <v>163</v>
      </c>
      <c r="C124" s="4">
        <v>0</v>
      </c>
    </row>
    <row r="125" spans="1:5" ht="29.25" customHeight="1" x14ac:dyDescent="0.3">
      <c r="A125" s="3" t="s">
        <v>222</v>
      </c>
      <c r="B125" s="13" t="s">
        <v>220</v>
      </c>
      <c r="C125" s="4">
        <v>0</v>
      </c>
    </row>
    <row r="126" spans="1:5" ht="29.25" customHeight="1" x14ac:dyDescent="0.3">
      <c r="A126" s="3" t="s">
        <v>227</v>
      </c>
      <c r="B126" s="13" t="s">
        <v>223</v>
      </c>
      <c r="C126" s="4">
        <v>0</v>
      </c>
    </row>
    <row r="127" spans="1:5" ht="29.25" customHeight="1" x14ac:dyDescent="0.3">
      <c r="A127" s="3" t="s">
        <v>228</v>
      </c>
      <c r="B127" s="13" t="s">
        <v>224</v>
      </c>
      <c r="C127" s="4">
        <v>0</v>
      </c>
    </row>
    <row r="128" spans="1:5" ht="29.25" customHeight="1" x14ac:dyDescent="0.3">
      <c r="A128" s="3" t="s">
        <v>225</v>
      </c>
      <c r="B128" s="13" t="s">
        <v>229</v>
      </c>
      <c r="C128" s="4">
        <v>0</v>
      </c>
    </row>
    <row r="129" spans="1:5" ht="29.25" customHeight="1" x14ac:dyDescent="0.3">
      <c r="A129" s="3" t="s">
        <v>226</v>
      </c>
      <c r="B129" s="13" t="s">
        <v>230</v>
      </c>
      <c r="C129" s="4">
        <v>0</v>
      </c>
    </row>
    <row r="130" spans="1:5" ht="29.25" customHeight="1" x14ac:dyDescent="0.3">
      <c r="A130" s="3" t="s">
        <v>231</v>
      </c>
      <c r="B130" s="13" t="s">
        <v>167</v>
      </c>
      <c r="C130" s="4">
        <v>0</v>
      </c>
    </row>
    <row r="131" spans="1:5" ht="29.25" customHeight="1" x14ac:dyDescent="0.3">
      <c r="A131" s="3" t="s">
        <v>232</v>
      </c>
      <c r="B131" s="13" t="s">
        <v>28</v>
      </c>
      <c r="C131" s="4">
        <v>0</v>
      </c>
    </row>
    <row r="132" spans="1:5" ht="29.25" customHeight="1" x14ac:dyDescent="0.3">
      <c r="A132" s="3" t="s">
        <v>233</v>
      </c>
      <c r="B132" s="13" t="s">
        <v>174</v>
      </c>
      <c r="C132" s="4">
        <v>15000000</v>
      </c>
    </row>
    <row r="133" spans="1:5" ht="29.25" customHeight="1" x14ac:dyDescent="0.3">
      <c r="A133" s="3" t="s">
        <v>234</v>
      </c>
      <c r="B133" s="13" t="s">
        <v>11</v>
      </c>
      <c r="C133" s="4">
        <v>0</v>
      </c>
    </row>
    <row r="134" spans="1:5" ht="29.25" customHeight="1" x14ac:dyDescent="0.3">
      <c r="A134" s="3" t="s">
        <v>235</v>
      </c>
      <c r="B134" s="13" t="s">
        <v>12</v>
      </c>
      <c r="C134" s="4">
        <v>0</v>
      </c>
    </row>
    <row r="135" spans="1:5" ht="29.25" customHeight="1" x14ac:dyDescent="0.3">
      <c r="A135" s="3" t="s">
        <v>236</v>
      </c>
      <c r="B135" s="13" t="s">
        <v>180</v>
      </c>
      <c r="C135" s="4">
        <v>0</v>
      </c>
    </row>
    <row r="136" spans="1:5" ht="29.25" customHeight="1" x14ac:dyDescent="0.3">
      <c r="A136" s="3" t="s">
        <v>837</v>
      </c>
      <c r="B136" s="13" t="s">
        <v>24</v>
      </c>
      <c r="C136" s="4">
        <v>0</v>
      </c>
    </row>
    <row r="137" spans="1:5" ht="29.25" customHeight="1" x14ac:dyDescent="0.3">
      <c r="A137" s="3" t="s">
        <v>798</v>
      </c>
      <c r="B137" s="13" t="s">
        <v>159</v>
      </c>
      <c r="C137" s="4">
        <v>0</v>
      </c>
    </row>
    <row r="138" spans="1:5" ht="29.25" customHeight="1" x14ac:dyDescent="0.3">
      <c r="A138" s="3" t="s">
        <v>238</v>
      </c>
      <c r="B138" s="13" t="s">
        <v>33</v>
      </c>
      <c r="C138" s="4">
        <v>0</v>
      </c>
    </row>
    <row r="139" spans="1:5" ht="29.25" customHeight="1" x14ac:dyDescent="0.3">
      <c r="A139" s="3" t="s">
        <v>239</v>
      </c>
      <c r="B139" s="13" t="s">
        <v>181</v>
      </c>
      <c r="C139" s="4">
        <v>0</v>
      </c>
      <c r="E139" s="21"/>
    </row>
    <row r="140" spans="1:5" ht="29.25" customHeight="1" x14ac:dyDescent="0.3">
      <c r="A140" s="3" t="s">
        <v>240</v>
      </c>
      <c r="B140" s="13" t="s">
        <v>15</v>
      </c>
      <c r="C140" s="4">
        <v>0</v>
      </c>
      <c r="E140" s="29"/>
    </row>
    <row r="141" spans="1:5" ht="29.25" customHeight="1" x14ac:dyDescent="0.3">
      <c r="A141" s="3" t="s">
        <v>43</v>
      </c>
      <c r="B141" s="13" t="s">
        <v>16</v>
      </c>
      <c r="C141" s="4">
        <v>0</v>
      </c>
    </row>
    <row r="142" spans="1:5" ht="29.25" customHeight="1" x14ac:dyDescent="0.3">
      <c r="A142" s="3" t="s">
        <v>241</v>
      </c>
      <c r="B142" s="13" t="s">
        <v>182</v>
      </c>
      <c r="C142" s="4">
        <v>0</v>
      </c>
      <c r="E142" s="21"/>
    </row>
    <row r="143" spans="1:5" ht="29.25" customHeight="1" x14ac:dyDescent="0.3">
      <c r="A143" s="3" t="s">
        <v>242</v>
      </c>
      <c r="B143" s="13" t="s">
        <v>74</v>
      </c>
      <c r="C143" s="4">
        <v>0</v>
      </c>
    </row>
    <row r="144" spans="1:5" ht="29.25" customHeight="1" x14ac:dyDescent="0.3">
      <c r="A144" s="3" t="s">
        <v>243</v>
      </c>
      <c r="B144" s="13" t="s">
        <v>188</v>
      </c>
      <c r="C144" s="4">
        <v>0</v>
      </c>
    </row>
    <row r="145" spans="1:3" ht="29.25" customHeight="1" x14ac:dyDescent="0.3">
      <c r="A145" s="3" t="s">
        <v>244</v>
      </c>
      <c r="B145" s="13" t="s">
        <v>35</v>
      </c>
      <c r="C145" s="4">
        <v>0</v>
      </c>
    </row>
    <row r="146" spans="1:3" ht="29.25" customHeight="1" x14ac:dyDescent="0.3">
      <c r="A146" s="3" t="s">
        <v>245</v>
      </c>
      <c r="B146" s="13" t="s">
        <v>18</v>
      </c>
      <c r="C146" s="4">
        <v>0</v>
      </c>
    </row>
    <row r="147" spans="1:3" ht="29.25" customHeight="1" x14ac:dyDescent="0.3">
      <c r="A147" s="3" t="s">
        <v>44</v>
      </c>
      <c r="B147" s="13" t="s">
        <v>21</v>
      </c>
      <c r="C147" s="4">
        <v>0</v>
      </c>
    </row>
    <row r="148" spans="1:3" ht="29.25" customHeight="1" x14ac:dyDescent="0.3">
      <c r="A148" s="3" t="s">
        <v>45</v>
      </c>
      <c r="B148" s="13" t="s">
        <v>22</v>
      </c>
      <c r="C148" s="4">
        <v>0</v>
      </c>
    </row>
    <row r="149" spans="1:3" ht="29.25" customHeight="1" x14ac:dyDescent="0.3">
      <c r="A149" s="3" t="s">
        <v>246</v>
      </c>
      <c r="B149" s="13" t="s">
        <v>29</v>
      </c>
      <c r="C149" s="4">
        <v>0</v>
      </c>
    </row>
    <row r="150" spans="1:3" ht="29.25" customHeight="1" x14ac:dyDescent="0.3">
      <c r="A150" s="3" t="s">
        <v>247</v>
      </c>
      <c r="B150" s="13" t="s">
        <v>36</v>
      </c>
      <c r="C150" s="4">
        <v>0</v>
      </c>
    </row>
    <row r="151" spans="1:3" ht="29.25" customHeight="1" x14ac:dyDescent="0.3">
      <c r="A151" s="3" t="s">
        <v>46</v>
      </c>
      <c r="B151" s="13" t="s">
        <v>27</v>
      </c>
      <c r="C151" s="4">
        <v>0</v>
      </c>
    </row>
    <row r="152" spans="1:3" ht="29.25" customHeight="1" x14ac:dyDescent="0.3">
      <c r="A152" s="3" t="s">
        <v>47</v>
      </c>
      <c r="B152" s="13" t="s">
        <v>39</v>
      </c>
      <c r="C152" s="4">
        <v>0</v>
      </c>
    </row>
    <row r="153" spans="1:3" ht="29.25" customHeight="1" x14ac:dyDescent="0.3">
      <c r="A153" s="3" t="s">
        <v>248</v>
      </c>
      <c r="B153" s="13" t="s">
        <v>76</v>
      </c>
      <c r="C153" s="4">
        <v>0</v>
      </c>
    </row>
    <row r="154" spans="1:3" ht="29.25" customHeight="1" x14ac:dyDescent="0.3">
      <c r="A154" s="44" t="s">
        <v>665</v>
      </c>
      <c r="B154" s="45"/>
      <c r="C154" s="20">
        <f>SUM(C120:C153)</f>
        <v>15000000</v>
      </c>
    </row>
    <row r="155" spans="1:3" ht="29.25" customHeight="1" x14ac:dyDescent="0.3">
      <c r="A155" s="50" t="s">
        <v>249</v>
      </c>
      <c r="B155" s="51"/>
      <c r="C155" s="51"/>
    </row>
    <row r="156" spans="1:3" ht="29.25" customHeight="1" x14ac:dyDescent="0.3">
      <c r="A156" s="3" t="s">
        <v>250</v>
      </c>
      <c r="B156" s="13" t="s">
        <v>217</v>
      </c>
      <c r="C156" s="4">
        <v>0</v>
      </c>
    </row>
    <row r="157" spans="1:3" ht="29.25" customHeight="1" x14ac:dyDescent="0.3">
      <c r="A157" s="3" t="s">
        <v>251</v>
      </c>
      <c r="B157" s="13" t="s">
        <v>0</v>
      </c>
      <c r="C157" s="4">
        <v>0</v>
      </c>
    </row>
    <row r="158" spans="1:3" ht="29.25" customHeight="1" x14ac:dyDescent="0.3">
      <c r="A158" s="3" t="s">
        <v>252</v>
      </c>
      <c r="B158" s="13" t="s">
        <v>1</v>
      </c>
      <c r="C158" s="4">
        <v>0</v>
      </c>
    </row>
    <row r="159" spans="1:3" ht="29.25" customHeight="1" x14ac:dyDescent="0.3">
      <c r="A159" s="3" t="s">
        <v>253</v>
      </c>
      <c r="B159" s="13" t="s">
        <v>2</v>
      </c>
      <c r="C159" s="4">
        <v>0</v>
      </c>
    </row>
    <row r="160" spans="1:3" ht="29.25" customHeight="1" x14ac:dyDescent="0.3">
      <c r="A160" s="3" t="s">
        <v>254</v>
      </c>
      <c r="B160" s="13" t="s">
        <v>163</v>
      </c>
      <c r="C160" s="4">
        <v>0</v>
      </c>
    </row>
    <row r="161" spans="1:3" ht="29.25" customHeight="1" x14ac:dyDescent="0.3">
      <c r="A161" s="3" t="s">
        <v>255</v>
      </c>
      <c r="B161" s="13" t="s">
        <v>220</v>
      </c>
      <c r="C161" s="4">
        <v>0</v>
      </c>
    </row>
    <row r="162" spans="1:3" ht="29.25" customHeight="1" x14ac:dyDescent="0.3">
      <c r="A162" s="3" t="s">
        <v>256</v>
      </c>
      <c r="B162" s="13" t="s">
        <v>3</v>
      </c>
      <c r="C162" s="4">
        <v>0</v>
      </c>
    </row>
    <row r="163" spans="1:3" ht="29.25" customHeight="1" x14ac:dyDescent="0.3">
      <c r="A163" s="3" t="s">
        <v>257</v>
      </c>
      <c r="B163" s="13" t="s">
        <v>223</v>
      </c>
      <c r="C163" s="4">
        <v>0</v>
      </c>
    </row>
    <row r="164" spans="1:3" ht="29.25" customHeight="1" x14ac:dyDescent="0.3">
      <c r="A164" s="3" t="s">
        <v>258</v>
      </c>
      <c r="B164" s="13" t="s">
        <v>224</v>
      </c>
      <c r="C164" s="4">
        <v>0</v>
      </c>
    </row>
    <row r="165" spans="1:3" ht="29.25" customHeight="1" x14ac:dyDescent="0.3">
      <c r="A165" s="3" t="s">
        <v>259</v>
      </c>
      <c r="B165" s="13" t="s">
        <v>229</v>
      </c>
      <c r="C165" s="4">
        <v>0</v>
      </c>
    </row>
    <row r="166" spans="1:3" ht="29.25" customHeight="1" x14ac:dyDescent="0.3">
      <c r="A166" s="3" t="s">
        <v>260</v>
      </c>
      <c r="B166" s="13" t="s">
        <v>230</v>
      </c>
      <c r="C166" s="4">
        <v>0</v>
      </c>
    </row>
    <row r="167" spans="1:3" ht="29.25" customHeight="1" x14ac:dyDescent="0.3">
      <c r="A167" s="3" t="s">
        <v>261</v>
      </c>
      <c r="B167" s="13" t="s">
        <v>167</v>
      </c>
      <c r="C167" s="4">
        <v>0</v>
      </c>
    </row>
    <row r="168" spans="1:3" ht="29.25" customHeight="1" x14ac:dyDescent="0.3">
      <c r="A168" s="3" t="s">
        <v>262</v>
      </c>
      <c r="B168" s="13" t="s">
        <v>183</v>
      </c>
      <c r="C168" s="4">
        <v>0</v>
      </c>
    </row>
    <row r="169" spans="1:3" ht="29.25" customHeight="1" x14ac:dyDescent="0.3">
      <c r="A169" s="3" t="s">
        <v>263</v>
      </c>
      <c r="B169" s="13" t="s">
        <v>31</v>
      </c>
      <c r="C169" s="4">
        <v>0</v>
      </c>
    </row>
    <row r="170" spans="1:3" ht="29.25" customHeight="1" x14ac:dyDescent="0.3">
      <c r="A170" s="3" t="s">
        <v>264</v>
      </c>
      <c r="B170" s="13" t="s">
        <v>28</v>
      </c>
      <c r="C170" s="4">
        <v>0</v>
      </c>
    </row>
    <row r="171" spans="1:3" ht="29.25" customHeight="1" x14ac:dyDescent="0.3">
      <c r="A171" s="3" t="s">
        <v>265</v>
      </c>
      <c r="B171" s="13" t="s">
        <v>9</v>
      </c>
      <c r="C171" s="4">
        <v>0</v>
      </c>
    </row>
    <row r="172" spans="1:3" ht="29.25" customHeight="1" x14ac:dyDescent="0.3">
      <c r="A172" s="3" t="s">
        <v>266</v>
      </c>
      <c r="B172" s="13" t="s">
        <v>10</v>
      </c>
      <c r="C172" s="4">
        <v>0</v>
      </c>
    </row>
    <row r="173" spans="1:3" ht="29.25" customHeight="1" x14ac:dyDescent="0.3">
      <c r="A173" s="3" t="s">
        <v>267</v>
      </c>
      <c r="B173" s="13" t="s">
        <v>174</v>
      </c>
      <c r="C173" s="4">
        <v>0</v>
      </c>
    </row>
    <row r="174" spans="1:3" ht="29.25" customHeight="1" x14ac:dyDescent="0.3">
      <c r="A174" s="3" t="s">
        <v>268</v>
      </c>
      <c r="B174" s="13" t="s">
        <v>11</v>
      </c>
      <c r="C174" s="4">
        <v>0</v>
      </c>
    </row>
    <row r="175" spans="1:3" ht="29.25" customHeight="1" x14ac:dyDescent="0.3">
      <c r="A175" s="3" t="s">
        <v>269</v>
      </c>
      <c r="B175" s="13" t="s">
        <v>12</v>
      </c>
      <c r="C175" s="4">
        <v>0</v>
      </c>
    </row>
    <row r="176" spans="1:3" ht="29.25" customHeight="1" x14ac:dyDescent="0.3">
      <c r="A176" s="3" t="s">
        <v>270</v>
      </c>
      <c r="B176" s="13" t="s">
        <v>180</v>
      </c>
      <c r="C176" s="4">
        <v>0</v>
      </c>
    </row>
    <row r="177" spans="1:3" ht="29.25" customHeight="1" x14ac:dyDescent="0.3">
      <c r="A177" s="3" t="s">
        <v>271</v>
      </c>
      <c r="B177" s="13" t="s">
        <v>24</v>
      </c>
      <c r="C177" s="4">
        <v>0</v>
      </c>
    </row>
    <row r="178" spans="1:3" ht="29.25" customHeight="1" x14ac:dyDescent="0.3">
      <c r="A178" s="3" t="s">
        <v>272</v>
      </c>
      <c r="B178" s="13" t="s">
        <v>159</v>
      </c>
      <c r="C178" s="4">
        <v>0</v>
      </c>
    </row>
    <row r="179" spans="1:3" ht="29.25" customHeight="1" x14ac:dyDescent="0.3">
      <c r="A179" s="3" t="s">
        <v>273</v>
      </c>
      <c r="B179" s="13" t="s">
        <v>33</v>
      </c>
      <c r="C179" s="4">
        <v>0</v>
      </c>
    </row>
    <row r="180" spans="1:3" ht="29.25" customHeight="1" x14ac:dyDescent="0.3">
      <c r="A180" s="3" t="s">
        <v>274</v>
      </c>
      <c r="B180" s="13" t="s">
        <v>181</v>
      </c>
      <c r="C180" s="4">
        <v>0</v>
      </c>
    </row>
    <row r="181" spans="1:3" ht="29.25" customHeight="1" x14ac:dyDescent="0.3">
      <c r="A181" s="3" t="s">
        <v>275</v>
      </c>
      <c r="B181" s="13" t="s">
        <v>15</v>
      </c>
      <c r="C181" s="4">
        <v>0</v>
      </c>
    </row>
    <row r="182" spans="1:3" ht="29.25" customHeight="1" x14ac:dyDescent="0.3">
      <c r="A182" s="3" t="s">
        <v>276</v>
      </c>
      <c r="B182" s="13" t="s">
        <v>16</v>
      </c>
      <c r="C182" s="4">
        <v>0</v>
      </c>
    </row>
    <row r="183" spans="1:3" ht="29.25" customHeight="1" x14ac:dyDescent="0.3">
      <c r="A183" s="3" t="s">
        <v>809</v>
      </c>
      <c r="B183" s="13" t="s">
        <v>34</v>
      </c>
      <c r="C183" s="4">
        <v>0</v>
      </c>
    </row>
    <row r="184" spans="1:3" ht="29.25" customHeight="1" x14ac:dyDescent="0.3">
      <c r="A184" s="3" t="s">
        <v>820</v>
      </c>
      <c r="B184" s="13" t="s">
        <v>77</v>
      </c>
      <c r="C184" s="4">
        <v>0</v>
      </c>
    </row>
    <row r="185" spans="1:3" ht="29.25" customHeight="1" x14ac:dyDescent="0.3">
      <c r="A185" s="3" t="s">
        <v>277</v>
      </c>
      <c r="B185" s="13" t="s">
        <v>18</v>
      </c>
      <c r="C185" s="4">
        <v>0</v>
      </c>
    </row>
    <row r="186" spans="1:3" ht="29.25" customHeight="1" x14ac:dyDescent="0.3">
      <c r="A186" s="3" t="s">
        <v>278</v>
      </c>
      <c r="B186" s="13" t="s">
        <v>29</v>
      </c>
      <c r="C186" s="4">
        <v>0</v>
      </c>
    </row>
    <row r="187" spans="1:3" ht="29.25" customHeight="1" x14ac:dyDescent="0.3">
      <c r="A187" s="3" t="s">
        <v>48</v>
      </c>
      <c r="B187" s="13" t="s">
        <v>39</v>
      </c>
      <c r="C187" s="4">
        <v>0</v>
      </c>
    </row>
    <row r="188" spans="1:3" ht="29.25" customHeight="1" x14ac:dyDescent="0.3">
      <c r="A188" s="3" t="s">
        <v>49</v>
      </c>
      <c r="B188" s="13" t="s">
        <v>76</v>
      </c>
      <c r="C188" s="4">
        <v>0</v>
      </c>
    </row>
    <row r="189" spans="1:3" ht="29.25" customHeight="1" x14ac:dyDescent="0.3">
      <c r="A189" s="44" t="s">
        <v>665</v>
      </c>
      <c r="B189" s="45"/>
      <c r="C189" s="20">
        <f>SUM(C156:C188)</f>
        <v>0</v>
      </c>
    </row>
    <row r="190" spans="1:3" ht="29.25" customHeight="1" x14ac:dyDescent="0.3">
      <c r="A190" s="50" t="s">
        <v>279</v>
      </c>
      <c r="B190" s="51"/>
      <c r="C190" s="51"/>
    </row>
    <row r="191" spans="1:3" ht="29.25" customHeight="1" x14ac:dyDescent="0.3">
      <c r="A191" s="3" t="s">
        <v>448</v>
      </c>
      <c r="B191" s="13" t="s">
        <v>217</v>
      </c>
      <c r="C191" s="4">
        <v>0</v>
      </c>
    </row>
    <row r="192" spans="1:3" ht="29.25" customHeight="1" x14ac:dyDescent="0.3">
      <c r="A192" s="3" t="s">
        <v>449</v>
      </c>
      <c r="B192" s="13" t="s">
        <v>23</v>
      </c>
      <c r="C192" s="4">
        <v>0</v>
      </c>
    </row>
    <row r="193" spans="1:3" ht="29.25" customHeight="1" x14ac:dyDescent="0.3">
      <c r="A193" s="3" t="s">
        <v>450</v>
      </c>
      <c r="B193" s="13" t="s">
        <v>0</v>
      </c>
      <c r="C193" s="4">
        <v>0</v>
      </c>
    </row>
    <row r="194" spans="1:3" ht="29.25" customHeight="1" x14ac:dyDescent="0.3">
      <c r="A194" s="3" t="s">
        <v>451</v>
      </c>
      <c r="B194" s="13" t="s">
        <v>1</v>
      </c>
      <c r="C194" s="4">
        <v>0</v>
      </c>
    </row>
    <row r="195" spans="1:3" ht="29.25" customHeight="1" x14ac:dyDescent="0.3">
      <c r="A195" s="3" t="s">
        <v>452</v>
      </c>
      <c r="B195" s="13" t="s">
        <v>2</v>
      </c>
      <c r="C195" s="4">
        <v>0</v>
      </c>
    </row>
    <row r="196" spans="1:3" ht="29.25" customHeight="1" x14ac:dyDescent="0.3">
      <c r="A196" s="3" t="s">
        <v>453</v>
      </c>
      <c r="B196" s="13" t="s">
        <v>163</v>
      </c>
      <c r="C196" s="4">
        <v>0</v>
      </c>
    </row>
    <row r="197" spans="1:3" ht="29.25" customHeight="1" x14ac:dyDescent="0.3">
      <c r="A197" s="3" t="s">
        <v>454</v>
      </c>
      <c r="B197" s="13" t="s">
        <v>220</v>
      </c>
      <c r="C197" s="4">
        <v>0</v>
      </c>
    </row>
    <row r="198" spans="1:3" ht="29.25" customHeight="1" x14ac:dyDescent="0.3">
      <c r="A198" s="3" t="s">
        <v>455</v>
      </c>
      <c r="B198" s="13" t="s">
        <v>3</v>
      </c>
      <c r="C198" s="4">
        <v>0</v>
      </c>
    </row>
    <row r="199" spans="1:3" ht="29.25" customHeight="1" x14ac:dyDescent="0.3">
      <c r="A199" s="3" t="s">
        <v>456</v>
      </c>
      <c r="B199" s="13" t="s">
        <v>223</v>
      </c>
      <c r="C199" s="4">
        <v>0</v>
      </c>
    </row>
    <row r="200" spans="1:3" ht="29.25" customHeight="1" x14ac:dyDescent="0.3">
      <c r="A200" s="3" t="s">
        <v>457</v>
      </c>
      <c r="B200" s="13" t="s">
        <v>224</v>
      </c>
      <c r="C200" s="4">
        <v>0</v>
      </c>
    </row>
    <row r="201" spans="1:3" ht="29.25" customHeight="1" x14ac:dyDescent="0.3">
      <c r="A201" s="3" t="s">
        <v>458</v>
      </c>
      <c r="B201" s="13" t="s">
        <v>229</v>
      </c>
      <c r="C201" s="4">
        <v>0</v>
      </c>
    </row>
    <row r="202" spans="1:3" ht="29.25" customHeight="1" x14ac:dyDescent="0.3">
      <c r="A202" s="3" t="s">
        <v>459</v>
      </c>
      <c r="B202" s="13" t="s">
        <v>230</v>
      </c>
      <c r="C202" s="4">
        <v>0</v>
      </c>
    </row>
    <row r="203" spans="1:3" ht="29.25" customHeight="1" x14ac:dyDescent="0.3">
      <c r="A203" s="3" t="s">
        <v>460</v>
      </c>
      <c r="B203" s="13" t="s">
        <v>167</v>
      </c>
      <c r="C203" s="4">
        <v>0</v>
      </c>
    </row>
    <row r="204" spans="1:3" ht="29.25" customHeight="1" x14ac:dyDescent="0.3">
      <c r="A204" s="3" t="s">
        <v>461</v>
      </c>
      <c r="B204" s="13" t="s">
        <v>280</v>
      </c>
      <c r="C204" s="4">
        <v>0</v>
      </c>
    </row>
    <row r="205" spans="1:3" ht="29.25" customHeight="1" x14ac:dyDescent="0.3">
      <c r="A205" s="3" t="s">
        <v>491</v>
      </c>
      <c r="B205" s="13" t="s">
        <v>183</v>
      </c>
      <c r="C205" s="4">
        <v>0</v>
      </c>
    </row>
    <row r="206" spans="1:3" ht="29.25" customHeight="1" x14ac:dyDescent="0.3">
      <c r="A206" s="3" t="s">
        <v>462</v>
      </c>
      <c r="B206" s="13" t="s">
        <v>31</v>
      </c>
      <c r="C206" s="4">
        <v>0</v>
      </c>
    </row>
    <row r="207" spans="1:3" ht="29.25" customHeight="1" x14ac:dyDescent="0.3">
      <c r="A207" s="3" t="s">
        <v>50</v>
      </c>
      <c r="B207" s="13" t="s">
        <v>71</v>
      </c>
      <c r="C207" s="4">
        <v>5000000</v>
      </c>
    </row>
    <row r="208" spans="1:3" ht="29.25" customHeight="1" x14ac:dyDescent="0.3">
      <c r="A208" s="3" t="s">
        <v>489</v>
      </c>
      <c r="B208" s="13" t="s">
        <v>174</v>
      </c>
      <c r="C208" s="4">
        <v>0</v>
      </c>
    </row>
    <row r="209" spans="1:3" ht="29.25" customHeight="1" x14ac:dyDescent="0.3">
      <c r="A209" s="3" t="s">
        <v>490</v>
      </c>
      <c r="B209" s="13" t="s">
        <v>11</v>
      </c>
      <c r="C209" s="4">
        <v>0</v>
      </c>
    </row>
    <row r="210" spans="1:3" ht="29.25" customHeight="1" x14ac:dyDescent="0.3">
      <c r="A210" s="3" t="s">
        <v>488</v>
      </c>
      <c r="B210" s="13" t="s">
        <v>12</v>
      </c>
      <c r="C210" s="4">
        <v>0</v>
      </c>
    </row>
    <row r="211" spans="1:3" ht="29.25" customHeight="1" x14ac:dyDescent="0.3">
      <c r="A211" s="3" t="s">
        <v>487</v>
      </c>
      <c r="B211" s="13" t="s">
        <v>180</v>
      </c>
      <c r="C211" s="4">
        <v>0</v>
      </c>
    </row>
    <row r="212" spans="1:3" ht="29.25" customHeight="1" x14ac:dyDescent="0.3">
      <c r="A212" s="3" t="s">
        <v>486</v>
      </c>
      <c r="B212" s="13" t="s">
        <v>176</v>
      </c>
      <c r="C212" s="4">
        <v>0</v>
      </c>
    </row>
    <row r="213" spans="1:3" ht="29.25" customHeight="1" x14ac:dyDescent="0.3">
      <c r="A213" s="3" t="s">
        <v>485</v>
      </c>
      <c r="B213" s="13" t="s">
        <v>159</v>
      </c>
      <c r="C213" s="4">
        <v>0</v>
      </c>
    </row>
    <row r="214" spans="1:3" ht="29.25" customHeight="1" x14ac:dyDescent="0.3">
      <c r="A214" s="3" t="s">
        <v>484</v>
      </c>
      <c r="B214" s="13" t="s">
        <v>33</v>
      </c>
      <c r="C214" s="4">
        <v>0</v>
      </c>
    </row>
    <row r="215" spans="1:3" ht="29.25" customHeight="1" x14ac:dyDescent="0.3">
      <c r="A215" s="3" t="s">
        <v>483</v>
      </c>
      <c r="B215" s="13" t="s">
        <v>181</v>
      </c>
      <c r="C215" s="4">
        <v>0</v>
      </c>
    </row>
    <row r="216" spans="1:3" ht="29.25" customHeight="1" x14ac:dyDescent="0.3">
      <c r="A216" s="3" t="s">
        <v>482</v>
      </c>
      <c r="B216" s="13" t="s">
        <v>15</v>
      </c>
      <c r="C216" s="4">
        <v>0</v>
      </c>
    </row>
    <row r="217" spans="1:3" ht="29.25" customHeight="1" x14ac:dyDescent="0.3">
      <c r="A217" s="3" t="s">
        <v>479</v>
      </c>
      <c r="B217" s="13" t="s">
        <v>16</v>
      </c>
      <c r="C217" s="4">
        <v>0</v>
      </c>
    </row>
    <row r="218" spans="1:3" ht="29.25" customHeight="1" x14ac:dyDescent="0.3">
      <c r="A218" s="3" t="s">
        <v>481</v>
      </c>
      <c r="B218" s="13" t="s">
        <v>171</v>
      </c>
      <c r="C218" s="4">
        <v>0</v>
      </c>
    </row>
    <row r="219" spans="1:3" ht="29.25" customHeight="1" x14ac:dyDescent="0.3">
      <c r="A219" s="3" t="s">
        <v>480</v>
      </c>
      <c r="B219" s="13" t="s">
        <v>34</v>
      </c>
      <c r="C219" s="4">
        <v>0</v>
      </c>
    </row>
    <row r="220" spans="1:3" ht="29.25" customHeight="1" x14ac:dyDescent="0.3">
      <c r="A220" s="3" t="s">
        <v>51</v>
      </c>
      <c r="B220" s="13" t="s">
        <v>74</v>
      </c>
      <c r="C220" s="4">
        <v>0</v>
      </c>
    </row>
    <row r="221" spans="1:3" ht="29.25" customHeight="1" x14ac:dyDescent="0.3">
      <c r="A221" s="3" t="s">
        <v>52</v>
      </c>
      <c r="B221" s="13" t="s">
        <v>77</v>
      </c>
      <c r="C221" s="4">
        <v>0</v>
      </c>
    </row>
    <row r="222" spans="1:3" ht="29.25" customHeight="1" x14ac:dyDescent="0.3">
      <c r="A222" s="3" t="s">
        <v>478</v>
      </c>
      <c r="B222" s="13" t="s">
        <v>178</v>
      </c>
      <c r="C222" s="4">
        <v>0</v>
      </c>
    </row>
    <row r="223" spans="1:3" ht="29.25" customHeight="1" x14ac:dyDescent="0.3">
      <c r="A223" s="3" t="s">
        <v>477</v>
      </c>
      <c r="B223" s="13" t="s">
        <v>281</v>
      </c>
      <c r="C223" s="4">
        <v>0</v>
      </c>
    </row>
    <row r="224" spans="1:3" ht="29.25" customHeight="1" x14ac:dyDescent="0.3">
      <c r="A224" s="3" t="s">
        <v>476</v>
      </c>
      <c r="B224" s="13" t="s">
        <v>188</v>
      </c>
      <c r="C224" s="4">
        <v>0</v>
      </c>
    </row>
    <row r="225" spans="1:3" ht="29.25" customHeight="1" x14ac:dyDescent="0.3">
      <c r="A225" s="3" t="s">
        <v>475</v>
      </c>
      <c r="B225" s="13" t="s">
        <v>35</v>
      </c>
      <c r="C225" s="4">
        <v>0</v>
      </c>
    </row>
    <row r="226" spans="1:3" ht="29.25" customHeight="1" x14ac:dyDescent="0.3">
      <c r="A226" s="3" t="s">
        <v>474</v>
      </c>
      <c r="B226" s="13" t="s">
        <v>18</v>
      </c>
      <c r="C226" s="4">
        <v>0</v>
      </c>
    </row>
    <row r="227" spans="1:3" ht="29.25" customHeight="1" x14ac:dyDescent="0.3">
      <c r="A227" s="3" t="s">
        <v>473</v>
      </c>
      <c r="B227" s="13" t="s">
        <v>21</v>
      </c>
      <c r="C227" s="4">
        <v>0</v>
      </c>
    </row>
    <row r="228" spans="1:3" ht="29.25" customHeight="1" x14ac:dyDescent="0.3">
      <c r="A228" s="3" t="s">
        <v>53</v>
      </c>
      <c r="B228" s="13" t="s">
        <v>22</v>
      </c>
      <c r="C228" s="4">
        <v>0</v>
      </c>
    </row>
    <row r="229" spans="1:3" ht="29.25" customHeight="1" x14ac:dyDescent="0.3">
      <c r="A229" s="3" t="s">
        <v>472</v>
      </c>
      <c r="B229" s="13" t="s">
        <v>29</v>
      </c>
      <c r="C229" s="4">
        <v>0</v>
      </c>
    </row>
    <row r="230" spans="1:3" ht="29.25" customHeight="1" x14ac:dyDescent="0.3">
      <c r="A230" s="3" t="s">
        <v>471</v>
      </c>
      <c r="B230" s="13" t="s">
        <v>36</v>
      </c>
      <c r="C230" s="4">
        <v>0</v>
      </c>
    </row>
    <row r="231" spans="1:3" ht="29.25" customHeight="1" x14ac:dyDescent="0.3">
      <c r="A231" s="3" t="s">
        <v>470</v>
      </c>
      <c r="B231" s="13" t="s">
        <v>27</v>
      </c>
      <c r="C231" s="4">
        <v>0</v>
      </c>
    </row>
    <row r="232" spans="1:3" ht="29.25" customHeight="1" x14ac:dyDescent="0.3">
      <c r="A232" s="3" t="s">
        <v>469</v>
      </c>
      <c r="B232" s="13" t="s">
        <v>150</v>
      </c>
      <c r="C232" s="4">
        <v>250000</v>
      </c>
    </row>
    <row r="233" spans="1:3" ht="29.25" customHeight="1" x14ac:dyDescent="0.3">
      <c r="A233" s="3" t="s">
        <v>468</v>
      </c>
      <c r="B233" s="13" t="s">
        <v>37</v>
      </c>
      <c r="C233" s="4">
        <v>0</v>
      </c>
    </row>
    <row r="234" spans="1:3" ht="29.25" customHeight="1" x14ac:dyDescent="0.3">
      <c r="A234" s="3" t="s">
        <v>467</v>
      </c>
      <c r="B234" s="13" t="s">
        <v>179</v>
      </c>
      <c r="C234" s="4">
        <v>180000</v>
      </c>
    </row>
    <row r="235" spans="1:3" ht="29.25" customHeight="1" x14ac:dyDescent="0.3">
      <c r="A235" s="3" t="s">
        <v>466</v>
      </c>
      <c r="B235" s="13" t="s">
        <v>75</v>
      </c>
      <c r="C235" s="4">
        <v>0</v>
      </c>
    </row>
    <row r="236" spans="1:3" ht="29.25" customHeight="1" x14ac:dyDescent="0.3">
      <c r="A236" s="3" t="s">
        <v>465</v>
      </c>
      <c r="B236" s="13" t="s">
        <v>79</v>
      </c>
      <c r="C236" s="4">
        <v>0</v>
      </c>
    </row>
    <row r="237" spans="1:3" ht="29.25" customHeight="1" x14ac:dyDescent="0.3">
      <c r="A237" s="3" t="s">
        <v>464</v>
      </c>
      <c r="B237" s="13" t="s">
        <v>30</v>
      </c>
      <c r="C237" s="4">
        <v>12000000</v>
      </c>
    </row>
    <row r="238" spans="1:3" ht="29.25" customHeight="1" x14ac:dyDescent="0.3">
      <c r="A238" s="3" t="s">
        <v>463</v>
      </c>
      <c r="B238" s="13" t="s">
        <v>76</v>
      </c>
      <c r="C238" s="4">
        <v>0</v>
      </c>
    </row>
    <row r="239" spans="1:3" ht="29.25" customHeight="1" x14ac:dyDescent="0.3">
      <c r="A239" s="44" t="s">
        <v>665</v>
      </c>
      <c r="B239" s="45"/>
      <c r="C239" s="20">
        <f>SUM(C191:C238)</f>
        <v>17430000</v>
      </c>
    </row>
    <row r="240" spans="1:3" ht="29.25" customHeight="1" x14ac:dyDescent="0.3">
      <c r="A240" s="50" t="s">
        <v>282</v>
      </c>
      <c r="B240" s="51"/>
      <c r="C240" s="51"/>
    </row>
    <row r="241" spans="1:3" ht="29.25" customHeight="1" x14ac:dyDescent="0.3">
      <c r="A241" s="3" t="s">
        <v>54</v>
      </c>
      <c r="B241" s="13" t="s">
        <v>217</v>
      </c>
      <c r="C241" s="4">
        <v>0</v>
      </c>
    </row>
    <row r="242" spans="1:3" ht="29.25" customHeight="1" x14ac:dyDescent="0.3">
      <c r="A242" s="3" t="s">
        <v>492</v>
      </c>
      <c r="B242" s="13" t="s">
        <v>23</v>
      </c>
      <c r="C242" s="4">
        <v>0</v>
      </c>
    </row>
    <row r="243" spans="1:3" ht="29.25" customHeight="1" x14ac:dyDescent="0.3">
      <c r="A243" s="3" t="s">
        <v>55</v>
      </c>
      <c r="B243" s="13" t="s">
        <v>0</v>
      </c>
      <c r="C243" s="4">
        <v>0</v>
      </c>
    </row>
    <row r="244" spans="1:3" ht="29.25" customHeight="1" x14ac:dyDescent="0.3">
      <c r="A244" s="3" t="s">
        <v>56</v>
      </c>
      <c r="B244" s="13" t="s">
        <v>1</v>
      </c>
      <c r="C244" s="4">
        <v>0</v>
      </c>
    </row>
    <row r="245" spans="1:3" ht="29.25" customHeight="1" x14ac:dyDescent="0.3">
      <c r="A245" s="3" t="s">
        <v>493</v>
      </c>
      <c r="B245" s="13" t="s">
        <v>163</v>
      </c>
      <c r="C245" s="4">
        <v>0</v>
      </c>
    </row>
    <row r="246" spans="1:3" ht="29.25" customHeight="1" x14ac:dyDescent="0.3">
      <c r="A246" s="3" t="s">
        <v>494</v>
      </c>
      <c r="B246" s="13" t="s">
        <v>220</v>
      </c>
      <c r="C246" s="4">
        <v>0</v>
      </c>
    </row>
    <row r="247" spans="1:3" ht="29.25" customHeight="1" x14ac:dyDescent="0.3">
      <c r="A247" s="3" t="s">
        <v>57</v>
      </c>
      <c r="B247" s="13" t="s">
        <v>3</v>
      </c>
      <c r="C247" s="4">
        <v>0</v>
      </c>
    </row>
    <row r="248" spans="1:3" ht="29.25" customHeight="1" x14ac:dyDescent="0.3">
      <c r="A248" s="3" t="s">
        <v>58</v>
      </c>
      <c r="B248" s="13" t="s">
        <v>223</v>
      </c>
      <c r="C248" s="4">
        <v>0</v>
      </c>
    </row>
    <row r="249" spans="1:3" ht="29.25" customHeight="1" x14ac:dyDescent="0.3">
      <c r="A249" s="3" t="s">
        <v>59</v>
      </c>
      <c r="B249" s="13" t="s">
        <v>224</v>
      </c>
      <c r="C249" s="4">
        <v>0</v>
      </c>
    </row>
    <row r="250" spans="1:3" ht="29.25" customHeight="1" x14ac:dyDescent="0.3">
      <c r="A250" s="3" t="s">
        <v>60</v>
      </c>
      <c r="B250" s="13" t="s">
        <v>229</v>
      </c>
      <c r="C250" s="4">
        <v>0</v>
      </c>
    </row>
    <row r="251" spans="1:3" ht="29.25" customHeight="1" x14ac:dyDescent="0.3">
      <c r="A251" s="3" t="s">
        <v>61</v>
      </c>
      <c r="B251" s="13" t="s">
        <v>230</v>
      </c>
      <c r="C251" s="4">
        <v>0</v>
      </c>
    </row>
    <row r="252" spans="1:3" ht="29.25" customHeight="1" x14ac:dyDescent="0.3">
      <c r="A252" s="3" t="s">
        <v>62</v>
      </c>
      <c r="B252" s="13" t="s">
        <v>167</v>
      </c>
      <c r="C252" s="4">
        <v>0</v>
      </c>
    </row>
    <row r="253" spans="1:3" ht="29.25" customHeight="1" x14ac:dyDescent="0.3">
      <c r="A253" s="3" t="s">
        <v>495</v>
      </c>
      <c r="B253" s="13" t="s">
        <v>183</v>
      </c>
      <c r="C253" s="4">
        <v>0</v>
      </c>
    </row>
    <row r="254" spans="1:3" ht="29.25" customHeight="1" x14ac:dyDescent="0.3">
      <c r="A254" s="3" t="s">
        <v>496</v>
      </c>
      <c r="B254" s="13" t="s">
        <v>31</v>
      </c>
      <c r="C254" s="4">
        <v>0</v>
      </c>
    </row>
    <row r="255" spans="1:3" ht="29.25" customHeight="1" x14ac:dyDescent="0.3">
      <c r="A255" s="3" t="s">
        <v>497</v>
      </c>
      <c r="B255" s="13" t="s">
        <v>28</v>
      </c>
      <c r="C255" s="4">
        <v>0</v>
      </c>
    </row>
    <row r="256" spans="1:3" ht="29.25" customHeight="1" x14ac:dyDescent="0.3">
      <c r="A256" s="3" t="s">
        <v>498</v>
      </c>
      <c r="B256" s="13" t="s">
        <v>174</v>
      </c>
      <c r="C256" s="4">
        <v>0</v>
      </c>
    </row>
    <row r="257" spans="1:3" ht="29.25" customHeight="1" x14ac:dyDescent="0.3">
      <c r="A257" s="3" t="s">
        <v>499</v>
      </c>
      <c r="B257" s="13" t="s">
        <v>11</v>
      </c>
      <c r="C257" s="4">
        <v>0</v>
      </c>
    </row>
    <row r="258" spans="1:3" ht="29.25" customHeight="1" x14ac:dyDescent="0.3">
      <c r="A258" s="3" t="s">
        <v>500</v>
      </c>
      <c r="B258" s="13" t="s">
        <v>180</v>
      </c>
      <c r="C258" s="4">
        <v>0</v>
      </c>
    </row>
    <row r="259" spans="1:3" ht="29.25" customHeight="1" x14ac:dyDescent="0.3">
      <c r="A259" s="3" t="s">
        <v>501</v>
      </c>
      <c r="B259" s="13" t="s">
        <v>40</v>
      </c>
      <c r="C259" s="4">
        <v>0</v>
      </c>
    </row>
    <row r="260" spans="1:3" ht="29.25" customHeight="1" x14ac:dyDescent="0.3">
      <c r="A260" s="3" t="s">
        <v>502</v>
      </c>
      <c r="B260" s="13" t="s">
        <v>176</v>
      </c>
      <c r="C260" s="4">
        <v>0</v>
      </c>
    </row>
    <row r="261" spans="1:3" ht="29.25" customHeight="1" x14ac:dyDescent="0.3">
      <c r="A261" s="3" t="s">
        <v>503</v>
      </c>
      <c r="B261" s="13" t="s">
        <v>159</v>
      </c>
      <c r="C261" s="4">
        <v>0</v>
      </c>
    </row>
    <row r="262" spans="1:3" ht="29.25" customHeight="1" x14ac:dyDescent="0.3">
      <c r="A262" s="3" t="s">
        <v>504</v>
      </c>
      <c r="B262" s="13" t="s">
        <v>14</v>
      </c>
      <c r="C262" s="4">
        <v>0</v>
      </c>
    </row>
    <row r="263" spans="1:3" ht="29.25" customHeight="1" x14ac:dyDescent="0.3">
      <c r="A263" s="3" t="s">
        <v>505</v>
      </c>
      <c r="B263" s="13" t="s">
        <v>33</v>
      </c>
      <c r="C263" s="4">
        <v>0</v>
      </c>
    </row>
    <row r="264" spans="1:3" ht="29.25" customHeight="1" x14ac:dyDescent="0.3">
      <c r="A264" s="3" t="s">
        <v>506</v>
      </c>
      <c r="B264" s="13" t="s">
        <v>181</v>
      </c>
      <c r="C264" s="4">
        <v>0</v>
      </c>
    </row>
    <row r="265" spans="1:3" ht="29.25" customHeight="1" x14ac:dyDescent="0.3">
      <c r="A265" s="3" t="s">
        <v>507</v>
      </c>
      <c r="B265" s="13" t="s">
        <v>15</v>
      </c>
      <c r="C265" s="4">
        <v>0</v>
      </c>
    </row>
    <row r="266" spans="1:3" ht="29.25" customHeight="1" x14ac:dyDescent="0.3">
      <c r="A266" s="3" t="s">
        <v>63</v>
      </c>
      <c r="B266" s="13" t="s">
        <v>16</v>
      </c>
      <c r="C266" s="4">
        <v>0</v>
      </c>
    </row>
    <row r="267" spans="1:3" ht="29.25" customHeight="1" x14ac:dyDescent="0.3">
      <c r="A267" s="3" t="s">
        <v>64</v>
      </c>
      <c r="B267" s="13" t="s">
        <v>171</v>
      </c>
      <c r="C267" s="4">
        <v>0</v>
      </c>
    </row>
    <row r="268" spans="1:3" ht="29.25" customHeight="1" x14ac:dyDescent="0.3">
      <c r="A268" s="3" t="s">
        <v>508</v>
      </c>
      <c r="B268" s="13" t="s">
        <v>182</v>
      </c>
      <c r="C268" s="4">
        <v>0</v>
      </c>
    </row>
    <row r="269" spans="1:3" ht="29.25" customHeight="1" x14ac:dyDescent="0.3">
      <c r="A269" s="3" t="s">
        <v>509</v>
      </c>
      <c r="B269" s="13" t="s">
        <v>283</v>
      </c>
      <c r="C269" s="4">
        <v>0</v>
      </c>
    </row>
    <row r="270" spans="1:3" ht="29.25" customHeight="1" x14ac:dyDescent="0.3">
      <c r="A270" s="3" t="s">
        <v>510</v>
      </c>
      <c r="B270" s="13" t="s">
        <v>34</v>
      </c>
      <c r="C270" s="4">
        <v>0</v>
      </c>
    </row>
    <row r="271" spans="1:3" ht="29.25" customHeight="1" x14ac:dyDescent="0.3">
      <c r="A271" s="3" t="s">
        <v>511</v>
      </c>
      <c r="B271" s="13" t="s">
        <v>74</v>
      </c>
      <c r="C271" s="4">
        <v>0</v>
      </c>
    </row>
    <row r="272" spans="1:3" ht="29.25" customHeight="1" x14ac:dyDescent="0.3">
      <c r="A272" s="3" t="s">
        <v>512</v>
      </c>
      <c r="B272" s="13" t="s">
        <v>77</v>
      </c>
      <c r="C272" s="4">
        <v>0</v>
      </c>
    </row>
    <row r="273" spans="1:3" ht="29.25" customHeight="1" x14ac:dyDescent="0.3">
      <c r="A273" s="3" t="s">
        <v>513</v>
      </c>
      <c r="B273" s="13" t="s">
        <v>178</v>
      </c>
      <c r="C273" s="4">
        <v>0</v>
      </c>
    </row>
    <row r="274" spans="1:3" ht="29.25" customHeight="1" x14ac:dyDescent="0.3">
      <c r="A274" s="3" t="s">
        <v>514</v>
      </c>
      <c r="B274" s="13" t="s">
        <v>188</v>
      </c>
      <c r="C274" s="4">
        <v>0</v>
      </c>
    </row>
    <row r="275" spans="1:3" ht="29.25" customHeight="1" x14ac:dyDescent="0.3">
      <c r="A275" s="3" t="s">
        <v>515</v>
      </c>
      <c r="B275" s="13" t="s">
        <v>35</v>
      </c>
      <c r="C275" s="4">
        <v>0</v>
      </c>
    </row>
    <row r="276" spans="1:3" ht="29.25" customHeight="1" x14ac:dyDescent="0.3">
      <c r="A276" s="3" t="s">
        <v>516</v>
      </c>
      <c r="B276" s="13" t="s">
        <v>18</v>
      </c>
      <c r="C276" s="4">
        <v>0</v>
      </c>
    </row>
    <row r="277" spans="1:3" ht="29.25" customHeight="1" x14ac:dyDescent="0.3">
      <c r="A277" s="3" t="s">
        <v>65</v>
      </c>
      <c r="B277" s="13" t="s">
        <v>21</v>
      </c>
      <c r="C277" s="4">
        <v>0</v>
      </c>
    </row>
    <row r="278" spans="1:3" ht="29.25" customHeight="1" x14ac:dyDescent="0.3">
      <c r="A278" s="3" t="s">
        <v>66</v>
      </c>
      <c r="B278" s="13" t="s">
        <v>22</v>
      </c>
      <c r="C278" s="4">
        <v>0</v>
      </c>
    </row>
    <row r="279" spans="1:3" ht="29.25" customHeight="1" x14ac:dyDescent="0.3">
      <c r="A279" s="3" t="s">
        <v>517</v>
      </c>
      <c r="B279" s="13" t="s">
        <v>29</v>
      </c>
      <c r="C279" s="4">
        <v>0</v>
      </c>
    </row>
    <row r="280" spans="1:3" ht="29.25" customHeight="1" x14ac:dyDescent="0.3">
      <c r="A280" s="3" t="s">
        <v>67</v>
      </c>
      <c r="B280" s="13" t="s">
        <v>36</v>
      </c>
      <c r="C280" s="4">
        <v>0</v>
      </c>
    </row>
    <row r="281" spans="1:3" ht="29.25" customHeight="1" x14ac:dyDescent="0.3">
      <c r="A281" s="3" t="s">
        <v>518</v>
      </c>
      <c r="B281" s="13" t="s">
        <v>27</v>
      </c>
      <c r="C281" s="4">
        <v>0</v>
      </c>
    </row>
    <row r="282" spans="1:3" ht="29.25" customHeight="1" x14ac:dyDescent="0.3">
      <c r="A282" s="3" t="s">
        <v>519</v>
      </c>
      <c r="B282" s="13" t="s">
        <v>175</v>
      </c>
      <c r="C282" s="4">
        <v>0</v>
      </c>
    </row>
    <row r="283" spans="1:3" ht="29.25" customHeight="1" x14ac:dyDescent="0.3">
      <c r="A283" s="3" t="s">
        <v>520</v>
      </c>
      <c r="B283" s="13" t="s">
        <v>76</v>
      </c>
      <c r="C283" s="4">
        <v>0</v>
      </c>
    </row>
    <row r="284" spans="1:3" ht="29.25" customHeight="1" x14ac:dyDescent="0.3">
      <c r="A284" s="44" t="s">
        <v>665</v>
      </c>
      <c r="B284" s="45"/>
      <c r="C284" s="20">
        <f>SUM(C241:C283)</f>
        <v>0</v>
      </c>
    </row>
    <row r="285" spans="1:3" ht="29.25" customHeight="1" x14ac:dyDescent="0.3">
      <c r="A285" s="48" t="s">
        <v>284</v>
      </c>
      <c r="B285" s="49"/>
      <c r="C285" s="49"/>
    </row>
    <row r="286" spans="1:3" ht="29.25" customHeight="1" x14ac:dyDescent="0.3">
      <c r="A286" s="3" t="s">
        <v>68</v>
      </c>
      <c r="B286" s="13" t="s">
        <v>217</v>
      </c>
      <c r="C286" s="4">
        <v>0</v>
      </c>
    </row>
    <row r="287" spans="1:3" ht="29.25" customHeight="1" x14ac:dyDescent="0.3">
      <c r="A287" s="3" t="s">
        <v>69</v>
      </c>
      <c r="B287" s="13" t="s">
        <v>23</v>
      </c>
      <c r="C287" s="4">
        <v>0</v>
      </c>
    </row>
    <row r="288" spans="1:3" ht="29.25" customHeight="1" x14ac:dyDescent="0.3">
      <c r="A288" s="3" t="s">
        <v>521</v>
      </c>
      <c r="B288" s="13" t="s">
        <v>0</v>
      </c>
      <c r="C288" s="4">
        <v>0</v>
      </c>
    </row>
    <row r="289" spans="1:3" ht="29.25" customHeight="1" x14ac:dyDescent="0.3">
      <c r="A289" s="3" t="s">
        <v>70</v>
      </c>
      <c r="B289" s="13" t="s">
        <v>1</v>
      </c>
      <c r="C289" s="4">
        <v>0</v>
      </c>
    </row>
    <row r="290" spans="1:3" ht="29.25" customHeight="1" x14ac:dyDescent="0.3">
      <c r="A290" s="3" t="s">
        <v>522</v>
      </c>
      <c r="B290" s="13" t="s">
        <v>163</v>
      </c>
      <c r="C290" s="4">
        <v>0</v>
      </c>
    </row>
    <row r="291" spans="1:3" ht="29.25" customHeight="1" x14ac:dyDescent="0.3">
      <c r="A291" s="3" t="s">
        <v>523</v>
      </c>
      <c r="B291" s="13" t="s">
        <v>220</v>
      </c>
      <c r="C291" s="4">
        <v>0</v>
      </c>
    </row>
    <row r="292" spans="1:3" ht="29.25" customHeight="1" x14ac:dyDescent="0.3">
      <c r="A292" s="3" t="s">
        <v>524</v>
      </c>
      <c r="B292" s="13" t="s">
        <v>223</v>
      </c>
      <c r="C292" s="4">
        <v>0</v>
      </c>
    </row>
    <row r="293" spans="1:3" ht="29.25" customHeight="1" x14ac:dyDescent="0.3">
      <c r="A293" s="3" t="s">
        <v>525</v>
      </c>
      <c r="B293" s="13" t="s">
        <v>224</v>
      </c>
      <c r="C293" s="4">
        <v>0</v>
      </c>
    </row>
    <row r="294" spans="1:3" ht="29.25" customHeight="1" x14ac:dyDescent="0.3">
      <c r="A294" s="3" t="s">
        <v>526</v>
      </c>
      <c r="B294" s="13" t="s">
        <v>229</v>
      </c>
      <c r="C294" s="4">
        <v>0</v>
      </c>
    </row>
    <row r="295" spans="1:3" ht="29.25" customHeight="1" x14ac:dyDescent="0.3">
      <c r="A295" s="3" t="s">
        <v>527</v>
      </c>
      <c r="B295" s="13" t="s">
        <v>230</v>
      </c>
      <c r="C295" s="4">
        <v>0</v>
      </c>
    </row>
    <row r="296" spans="1:3" ht="29.25" customHeight="1" x14ac:dyDescent="0.3">
      <c r="A296" s="3" t="s">
        <v>528</v>
      </c>
      <c r="B296" s="13" t="s">
        <v>167</v>
      </c>
      <c r="C296" s="4">
        <v>0</v>
      </c>
    </row>
    <row r="297" spans="1:3" ht="29.25" customHeight="1" x14ac:dyDescent="0.3">
      <c r="A297" s="3" t="s">
        <v>529</v>
      </c>
      <c r="B297" s="13" t="s">
        <v>183</v>
      </c>
      <c r="C297" s="4">
        <v>0</v>
      </c>
    </row>
    <row r="298" spans="1:3" ht="29.25" customHeight="1" x14ac:dyDescent="0.3">
      <c r="A298" s="3" t="s">
        <v>530</v>
      </c>
      <c r="B298" s="13" t="s">
        <v>31</v>
      </c>
      <c r="C298" s="4">
        <v>0</v>
      </c>
    </row>
    <row r="299" spans="1:3" ht="29.25" customHeight="1" x14ac:dyDescent="0.3">
      <c r="A299" s="3" t="s">
        <v>531</v>
      </c>
      <c r="B299" s="13" t="s">
        <v>174</v>
      </c>
      <c r="C299" s="4">
        <v>0</v>
      </c>
    </row>
    <row r="300" spans="1:3" ht="29.25" customHeight="1" x14ac:dyDescent="0.3">
      <c r="A300" s="3" t="s">
        <v>532</v>
      </c>
      <c r="B300" s="13" t="s">
        <v>11</v>
      </c>
      <c r="C300" s="4">
        <v>0</v>
      </c>
    </row>
    <row r="301" spans="1:3" ht="29.25" customHeight="1" x14ac:dyDescent="0.3">
      <c r="A301" s="3" t="s">
        <v>533</v>
      </c>
      <c r="B301" s="13" t="s">
        <v>180</v>
      </c>
      <c r="C301" s="4">
        <v>0</v>
      </c>
    </row>
    <row r="302" spans="1:3" ht="29.25" customHeight="1" x14ac:dyDescent="0.3">
      <c r="A302" s="3" t="s">
        <v>534</v>
      </c>
      <c r="B302" s="13" t="s">
        <v>176</v>
      </c>
      <c r="C302" s="4">
        <v>0</v>
      </c>
    </row>
    <row r="303" spans="1:3" ht="29.25" customHeight="1" x14ac:dyDescent="0.3">
      <c r="A303" s="3" t="s">
        <v>535</v>
      </c>
      <c r="B303" s="13" t="s">
        <v>159</v>
      </c>
      <c r="C303" s="4">
        <v>0</v>
      </c>
    </row>
    <row r="304" spans="1:3" ht="29.25" customHeight="1" x14ac:dyDescent="0.3">
      <c r="A304" s="3" t="s">
        <v>536</v>
      </c>
      <c r="B304" s="13" t="s">
        <v>33</v>
      </c>
      <c r="C304" s="4">
        <v>0</v>
      </c>
    </row>
    <row r="305" spans="1:3" ht="29.25" customHeight="1" x14ac:dyDescent="0.3">
      <c r="A305" s="3" t="s">
        <v>537</v>
      </c>
      <c r="B305" s="13" t="s">
        <v>181</v>
      </c>
      <c r="C305" s="4">
        <v>0</v>
      </c>
    </row>
    <row r="306" spans="1:3" ht="29.25" customHeight="1" x14ac:dyDescent="0.3">
      <c r="A306" s="3" t="s">
        <v>538</v>
      </c>
      <c r="B306" s="13" t="s">
        <v>15</v>
      </c>
      <c r="C306" s="4">
        <v>0</v>
      </c>
    </row>
    <row r="307" spans="1:3" ht="29.25" customHeight="1" x14ac:dyDescent="0.3">
      <c r="A307" s="3" t="s">
        <v>539</v>
      </c>
      <c r="B307" s="13" t="s">
        <v>16</v>
      </c>
      <c r="C307" s="4">
        <v>0</v>
      </c>
    </row>
    <row r="308" spans="1:3" ht="29.25" customHeight="1" x14ac:dyDescent="0.3">
      <c r="A308" s="3" t="s">
        <v>540</v>
      </c>
      <c r="B308" s="13" t="s">
        <v>171</v>
      </c>
      <c r="C308" s="4">
        <v>0</v>
      </c>
    </row>
    <row r="309" spans="1:3" ht="29.25" customHeight="1" x14ac:dyDescent="0.3">
      <c r="A309" s="3" t="s">
        <v>541</v>
      </c>
      <c r="B309" s="13" t="s">
        <v>283</v>
      </c>
      <c r="C309" s="4">
        <v>0</v>
      </c>
    </row>
    <row r="310" spans="1:3" ht="29.25" customHeight="1" x14ac:dyDescent="0.3">
      <c r="A310" s="3" t="s">
        <v>542</v>
      </c>
      <c r="B310" s="13" t="s">
        <v>74</v>
      </c>
      <c r="C310" s="4">
        <v>0</v>
      </c>
    </row>
    <row r="311" spans="1:3" ht="29.25" customHeight="1" x14ac:dyDescent="0.3">
      <c r="A311" s="3" t="s">
        <v>543</v>
      </c>
      <c r="B311" s="13" t="s">
        <v>188</v>
      </c>
      <c r="C311" s="4">
        <v>0</v>
      </c>
    </row>
    <row r="312" spans="1:3" ht="29.25" customHeight="1" x14ac:dyDescent="0.3">
      <c r="A312" s="3" t="s">
        <v>544</v>
      </c>
      <c r="B312" s="13" t="s">
        <v>35</v>
      </c>
      <c r="C312" s="4">
        <v>0</v>
      </c>
    </row>
    <row r="313" spans="1:3" ht="29.25" customHeight="1" x14ac:dyDescent="0.3">
      <c r="A313" s="3" t="s">
        <v>545</v>
      </c>
      <c r="B313" s="13" t="s">
        <v>18</v>
      </c>
      <c r="C313" s="4">
        <v>0</v>
      </c>
    </row>
    <row r="314" spans="1:3" ht="29.25" customHeight="1" x14ac:dyDescent="0.3">
      <c r="A314" s="3" t="s">
        <v>546</v>
      </c>
      <c r="B314" s="13" t="s">
        <v>22</v>
      </c>
      <c r="C314" s="4">
        <v>0</v>
      </c>
    </row>
    <row r="315" spans="1:3" ht="29.25" customHeight="1" x14ac:dyDescent="0.3">
      <c r="A315" s="3" t="s">
        <v>547</v>
      </c>
      <c r="B315" s="13" t="s">
        <v>29</v>
      </c>
      <c r="C315" s="4">
        <v>0</v>
      </c>
    </row>
    <row r="316" spans="1:3" ht="29.25" customHeight="1" x14ac:dyDescent="0.3">
      <c r="A316" s="3" t="s">
        <v>548</v>
      </c>
      <c r="B316" s="13" t="s">
        <v>27</v>
      </c>
      <c r="C316" s="4">
        <v>0</v>
      </c>
    </row>
    <row r="317" spans="1:3" ht="29.25" customHeight="1" x14ac:dyDescent="0.3">
      <c r="A317" s="3" t="s">
        <v>549</v>
      </c>
      <c r="B317" s="13" t="s">
        <v>39</v>
      </c>
      <c r="C317" s="4">
        <v>0</v>
      </c>
    </row>
    <row r="318" spans="1:3" ht="29.25" customHeight="1" x14ac:dyDescent="0.3">
      <c r="A318" s="3" t="s">
        <v>550</v>
      </c>
      <c r="B318" s="13" t="s">
        <v>76</v>
      </c>
      <c r="C318" s="4">
        <v>0</v>
      </c>
    </row>
    <row r="319" spans="1:3" ht="29.25" customHeight="1" x14ac:dyDescent="0.3">
      <c r="A319" s="44" t="s">
        <v>665</v>
      </c>
      <c r="B319" s="45"/>
      <c r="C319" s="20">
        <f>SUM(C286:C318)</f>
        <v>0</v>
      </c>
    </row>
    <row r="320" spans="1:3" ht="29.25" customHeight="1" x14ac:dyDescent="0.3">
      <c r="A320" s="50" t="s">
        <v>285</v>
      </c>
      <c r="B320" s="51"/>
      <c r="C320" s="51"/>
    </row>
    <row r="321" spans="1:3" ht="29.25" customHeight="1" x14ac:dyDescent="0.3">
      <c r="A321" s="3" t="s">
        <v>80</v>
      </c>
      <c r="B321" s="13" t="s">
        <v>217</v>
      </c>
      <c r="C321" s="4">
        <v>0</v>
      </c>
    </row>
    <row r="322" spans="1:3" ht="29.25" customHeight="1" x14ac:dyDescent="0.3">
      <c r="A322" s="3" t="s">
        <v>551</v>
      </c>
      <c r="B322" s="13" t="s">
        <v>23</v>
      </c>
      <c r="C322" s="4">
        <v>0</v>
      </c>
    </row>
    <row r="323" spans="1:3" ht="29.25" customHeight="1" x14ac:dyDescent="0.3">
      <c r="A323" s="3" t="s">
        <v>81</v>
      </c>
      <c r="B323" s="13" t="s">
        <v>0</v>
      </c>
      <c r="C323" s="4">
        <v>0</v>
      </c>
    </row>
    <row r="324" spans="1:3" ht="29.25" customHeight="1" x14ac:dyDescent="0.3">
      <c r="A324" s="3" t="s">
        <v>82</v>
      </c>
      <c r="B324" s="13" t="s">
        <v>1</v>
      </c>
      <c r="C324" s="4">
        <v>0</v>
      </c>
    </row>
    <row r="325" spans="1:3" ht="29.25" customHeight="1" x14ac:dyDescent="0.3">
      <c r="A325" s="3" t="s">
        <v>83</v>
      </c>
      <c r="B325" s="13" t="s">
        <v>2</v>
      </c>
      <c r="C325" s="4">
        <v>0</v>
      </c>
    </row>
    <row r="326" spans="1:3" ht="29.25" customHeight="1" x14ac:dyDescent="0.3">
      <c r="A326" s="3" t="s">
        <v>552</v>
      </c>
      <c r="B326" s="13" t="s">
        <v>163</v>
      </c>
      <c r="C326" s="4">
        <v>0</v>
      </c>
    </row>
    <row r="327" spans="1:3" ht="29.25" customHeight="1" x14ac:dyDescent="0.3">
      <c r="A327" s="3" t="s">
        <v>553</v>
      </c>
      <c r="B327" s="13" t="s">
        <v>220</v>
      </c>
      <c r="C327" s="4">
        <v>0</v>
      </c>
    </row>
    <row r="328" spans="1:3" ht="29.25" customHeight="1" x14ac:dyDescent="0.3">
      <c r="A328" s="3" t="s">
        <v>84</v>
      </c>
      <c r="B328" s="13" t="s">
        <v>3</v>
      </c>
      <c r="C328" s="4">
        <v>0</v>
      </c>
    </row>
    <row r="329" spans="1:3" ht="29.25" customHeight="1" x14ac:dyDescent="0.3">
      <c r="A329" s="3" t="s">
        <v>554</v>
      </c>
      <c r="B329" s="13" t="s">
        <v>223</v>
      </c>
      <c r="C329" s="4">
        <v>0</v>
      </c>
    </row>
    <row r="330" spans="1:3" ht="29.25" customHeight="1" x14ac:dyDescent="0.3">
      <c r="A330" s="3" t="s">
        <v>555</v>
      </c>
      <c r="B330" s="13" t="s">
        <v>224</v>
      </c>
      <c r="C330" s="4">
        <v>0</v>
      </c>
    </row>
    <row r="331" spans="1:3" ht="29.25" customHeight="1" x14ac:dyDescent="0.3">
      <c r="A331" s="3" t="s">
        <v>556</v>
      </c>
      <c r="B331" s="13" t="s">
        <v>229</v>
      </c>
      <c r="C331" s="4">
        <v>0</v>
      </c>
    </row>
    <row r="332" spans="1:3" ht="29.25" customHeight="1" x14ac:dyDescent="0.3">
      <c r="A332" s="3" t="s">
        <v>557</v>
      </c>
      <c r="B332" s="13" t="s">
        <v>230</v>
      </c>
      <c r="C332" s="4">
        <v>0</v>
      </c>
    </row>
    <row r="333" spans="1:3" ht="29.25" customHeight="1" x14ac:dyDescent="0.3">
      <c r="A333" s="3" t="s">
        <v>558</v>
      </c>
      <c r="B333" s="13" t="s">
        <v>167</v>
      </c>
      <c r="C333" s="4">
        <v>0</v>
      </c>
    </row>
    <row r="334" spans="1:3" ht="29.25" customHeight="1" x14ac:dyDescent="0.3">
      <c r="A334" s="3" t="s">
        <v>559</v>
      </c>
      <c r="B334" s="13" t="s">
        <v>183</v>
      </c>
      <c r="C334" s="4">
        <v>0</v>
      </c>
    </row>
    <row r="335" spans="1:3" ht="29.25" customHeight="1" x14ac:dyDescent="0.3">
      <c r="A335" s="3" t="s">
        <v>560</v>
      </c>
      <c r="B335" s="13" t="s">
        <v>31</v>
      </c>
      <c r="C335" s="4">
        <v>0</v>
      </c>
    </row>
    <row r="336" spans="1:3" ht="29.25" customHeight="1" x14ac:dyDescent="0.3">
      <c r="A336" s="3" t="s">
        <v>561</v>
      </c>
      <c r="B336" s="13" t="s">
        <v>9</v>
      </c>
      <c r="C336" s="4">
        <v>0</v>
      </c>
    </row>
    <row r="337" spans="1:3" ht="29.25" customHeight="1" x14ac:dyDescent="0.3">
      <c r="A337" s="3" t="s">
        <v>562</v>
      </c>
      <c r="B337" s="13" t="s">
        <v>10</v>
      </c>
      <c r="C337" s="4">
        <v>0</v>
      </c>
    </row>
    <row r="338" spans="1:3" ht="29.25" customHeight="1" x14ac:dyDescent="0.3">
      <c r="A338" s="3" t="s">
        <v>563</v>
      </c>
      <c r="B338" s="13" t="s">
        <v>169</v>
      </c>
      <c r="C338" s="4">
        <v>0</v>
      </c>
    </row>
    <row r="339" spans="1:3" ht="29.25" customHeight="1" x14ac:dyDescent="0.3">
      <c r="A339" s="3" t="s">
        <v>85</v>
      </c>
      <c r="B339" s="13" t="s">
        <v>174</v>
      </c>
      <c r="C339" s="4">
        <v>18000000</v>
      </c>
    </row>
    <row r="340" spans="1:3" ht="29.25" customHeight="1" x14ac:dyDescent="0.3">
      <c r="A340" s="3" t="s">
        <v>564</v>
      </c>
      <c r="B340" s="13" t="s">
        <v>180</v>
      </c>
      <c r="C340" s="4">
        <v>0</v>
      </c>
    </row>
    <row r="341" spans="1:3" ht="29.25" customHeight="1" x14ac:dyDescent="0.3">
      <c r="A341" s="3" t="s">
        <v>565</v>
      </c>
      <c r="B341" s="13" t="s">
        <v>24</v>
      </c>
      <c r="C341" s="4">
        <v>0</v>
      </c>
    </row>
    <row r="342" spans="1:3" ht="29.25" customHeight="1" x14ac:dyDescent="0.3">
      <c r="A342" s="3" t="s">
        <v>566</v>
      </c>
      <c r="B342" s="13" t="s">
        <v>40</v>
      </c>
      <c r="C342" s="4">
        <v>0</v>
      </c>
    </row>
    <row r="343" spans="1:3" ht="29.25" customHeight="1" x14ac:dyDescent="0.3">
      <c r="A343" s="3" t="s">
        <v>567</v>
      </c>
      <c r="B343" s="13" t="s">
        <v>176</v>
      </c>
      <c r="C343" s="4">
        <v>0</v>
      </c>
    </row>
    <row r="344" spans="1:3" ht="29.25" customHeight="1" x14ac:dyDescent="0.3">
      <c r="A344" s="3" t="s">
        <v>86</v>
      </c>
      <c r="B344" s="13" t="s">
        <v>14</v>
      </c>
      <c r="C344" s="4">
        <v>0</v>
      </c>
    </row>
    <row r="345" spans="1:3" ht="29.25" customHeight="1" x14ac:dyDescent="0.3">
      <c r="A345" s="3" t="s">
        <v>568</v>
      </c>
      <c r="B345" s="13" t="s">
        <v>177</v>
      </c>
      <c r="C345" s="4">
        <v>0</v>
      </c>
    </row>
    <row r="346" spans="1:3" ht="29.25" customHeight="1" x14ac:dyDescent="0.3">
      <c r="A346" s="3" t="s">
        <v>569</v>
      </c>
      <c r="B346" s="13" t="s">
        <v>25</v>
      </c>
      <c r="C346" s="4">
        <v>0</v>
      </c>
    </row>
    <row r="347" spans="1:3" ht="29.25" customHeight="1" x14ac:dyDescent="0.3">
      <c r="A347" s="3" t="s">
        <v>570</v>
      </c>
      <c r="B347" s="13" t="s">
        <v>15</v>
      </c>
      <c r="C347" s="4">
        <v>0</v>
      </c>
    </row>
    <row r="348" spans="1:3" ht="29.25" customHeight="1" x14ac:dyDescent="0.3">
      <c r="A348" s="3" t="s">
        <v>571</v>
      </c>
      <c r="B348" s="13" t="s">
        <v>16</v>
      </c>
      <c r="C348" s="4">
        <v>0</v>
      </c>
    </row>
    <row r="349" spans="1:3" ht="29.25" customHeight="1" x14ac:dyDescent="0.3">
      <c r="A349" s="3" t="s">
        <v>572</v>
      </c>
      <c r="B349" s="13" t="s">
        <v>182</v>
      </c>
      <c r="C349" s="4">
        <v>0</v>
      </c>
    </row>
    <row r="350" spans="1:3" ht="29.25" customHeight="1" x14ac:dyDescent="0.3">
      <c r="A350" s="3" t="s">
        <v>573</v>
      </c>
      <c r="B350" s="13" t="s">
        <v>34</v>
      </c>
      <c r="C350" s="4">
        <v>0</v>
      </c>
    </row>
    <row r="351" spans="1:3" ht="29.25" customHeight="1" x14ac:dyDescent="0.3">
      <c r="A351" s="3" t="s">
        <v>574</v>
      </c>
      <c r="B351" s="13" t="s">
        <v>178</v>
      </c>
      <c r="C351" s="4">
        <v>0</v>
      </c>
    </row>
    <row r="352" spans="1:3" ht="29.25" customHeight="1" x14ac:dyDescent="0.3">
      <c r="A352" s="3" t="s">
        <v>575</v>
      </c>
      <c r="B352" s="13" t="s">
        <v>188</v>
      </c>
      <c r="C352" s="4">
        <v>0</v>
      </c>
    </row>
    <row r="353" spans="1:3" ht="29.25" customHeight="1" x14ac:dyDescent="0.3">
      <c r="A353" s="3" t="s">
        <v>576</v>
      </c>
      <c r="B353" s="13" t="s">
        <v>35</v>
      </c>
      <c r="C353" s="4">
        <v>0</v>
      </c>
    </row>
    <row r="354" spans="1:3" ht="29.25" customHeight="1" x14ac:dyDescent="0.3">
      <c r="A354" s="3" t="s">
        <v>87</v>
      </c>
      <c r="B354" s="13" t="s">
        <v>18</v>
      </c>
      <c r="C354" s="4">
        <v>0</v>
      </c>
    </row>
    <row r="355" spans="1:3" ht="29.25" customHeight="1" x14ac:dyDescent="0.3">
      <c r="A355" s="3" t="s">
        <v>577</v>
      </c>
      <c r="B355" s="13" t="s">
        <v>21</v>
      </c>
      <c r="C355" s="4">
        <v>0</v>
      </c>
    </row>
    <row r="356" spans="1:3" ht="29.25" customHeight="1" x14ac:dyDescent="0.3">
      <c r="A356" s="3" t="s">
        <v>578</v>
      </c>
      <c r="B356" s="13" t="s">
        <v>22</v>
      </c>
      <c r="C356" s="4">
        <v>0</v>
      </c>
    </row>
    <row r="357" spans="1:3" ht="29.25" customHeight="1" x14ac:dyDescent="0.3">
      <c r="A357" s="3" t="s">
        <v>88</v>
      </c>
      <c r="B357" s="13" t="s">
        <v>29</v>
      </c>
      <c r="C357" s="4">
        <v>0</v>
      </c>
    </row>
    <row r="358" spans="1:3" ht="29.25" customHeight="1" x14ac:dyDescent="0.3">
      <c r="A358" s="3" t="s">
        <v>89</v>
      </c>
      <c r="B358" s="13" t="s">
        <v>36</v>
      </c>
      <c r="C358" s="4">
        <v>0</v>
      </c>
    </row>
    <row r="359" spans="1:3" ht="29.25" customHeight="1" x14ac:dyDescent="0.3">
      <c r="A359" s="3" t="s">
        <v>579</v>
      </c>
      <c r="B359" s="13" t="s">
        <v>27</v>
      </c>
      <c r="C359" s="4">
        <v>0</v>
      </c>
    </row>
    <row r="360" spans="1:3" ht="29.25" customHeight="1" x14ac:dyDescent="0.3">
      <c r="A360" s="3" t="s">
        <v>580</v>
      </c>
      <c r="B360" s="13" t="s">
        <v>149</v>
      </c>
      <c r="C360" s="4">
        <v>0</v>
      </c>
    </row>
    <row r="361" spans="1:3" ht="29.25" customHeight="1" x14ac:dyDescent="0.3">
      <c r="A361" s="3" t="s">
        <v>581</v>
      </c>
      <c r="B361" s="13" t="s">
        <v>37</v>
      </c>
      <c r="C361" s="4">
        <v>0</v>
      </c>
    </row>
    <row r="362" spans="1:3" ht="29.25" customHeight="1" x14ac:dyDescent="0.3">
      <c r="A362" s="3" t="s">
        <v>582</v>
      </c>
      <c r="B362" s="13" t="s">
        <v>76</v>
      </c>
      <c r="C362" s="4">
        <v>0</v>
      </c>
    </row>
    <row r="363" spans="1:3" ht="29.25" customHeight="1" x14ac:dyDescent="0.3">
      <c r="A363" s="44" t="s">
        <v>749</v>
      </c>
      <c r="B363" s="45"/>
      <c r="C363" s="20">
        <f>SUM(C321:C362)</f>
        <v>18000000</v>
      </c>
    </row>
    <row r="364" spans="1:3" ht="29.25" customHeight="1" x14ac:dyDescent="0.3">
      <c r="A364" s="50" t="s">
        <v>286</v>
      </c>
      <c r="B364" s="51"/>
      <c r="C364" s="51"/>
    </row>
    <row r="365" spans="1:3" ht="29.25" customHeight="1" x14ac:dyDescent="0.3">
      <c r="A365" s="3" t="s">
        <v>288</v>
      </c>
      <c r="B365" s="13" t="s">
        <v>0</v>
      </c>
      <c r="C365" s="4">
        <v>0</v>
      </c>
    </row>
    <row r="366" spans="1:3" ht="29.25" customHeight="1" x14ac:dyDescent="0.3">
      <c r="A366" s="3" t="s">
        <v>289</v>
      </c>
      <c r="B366" s="13" t="s">
        <v>163</v>
      </c>
      <c r="C366" s="4">
        <v>0</v>
      </c>
    </row>
    <row r="367" spans="1:3" ht="29.25" customHeight="1" x14ac:dyDescent="0.3">
      <c r="A367" s="3" t="s">
        <v>290</v>
      </c>
      <c r="B367" s="13" t="s">
        <v>220</v>
      </c>
      <c r="C367" s="4">
        <v>0</v>
      </c>
    </row>
    <row r="368" spans="1:3" ht="29.25" customHeight="1" x14ac:dyDescent="0.3">
      <c r="A368" s="3" t="s">
        <v>291</v>
      </c>
      <c r="B368" s="13" t="s">
        <v>223</v>
      </c>
      <c r="C368" s="4">
        <v>0</v>
      </c>
    </row>
    <row r="369" spans="1:3" ht="29.25" customHeight="1" x14ac:dyDescent="0.3">
      <c r="A369" s="3" t="s">
        <v>292</v>
      </c>
      <c r="B369" s="13" t="s">
        <v>224</v>
      </c>
      <c r="C369" s="4">
        <v>0</v>
      </c>
    </row>
    <row r="370" spans="1:3" ht="29.25" customHeight="1" x14ac:dyDescent="0.3">
      <c r="A370" s="3" t="s">
        <v>293</v>
      </c>
      <c r="B370" s="13" t="s">
        <v>229</v>
      </c>
      <c r="C370" s="4">
        <v>0</v>
      </c>
    </row>
    <row r="371" spans="1:3" ht="29.25" customHeight="1" x14ac:dyDescent="0.3">
      <c r="A371" s="3" t="s">
        <v>294</v>
      </c>
      <c r="B371" s="13" t="s">
        <v>230</v>
      </c>
      <c r="C371" s="4">
        <v>0</v>
      </c>
    </row>
    <row r="372" spans="1:3" ht="29.25" customHeight="1" x14ac:dyDescent="0.3">
      <c r="A372" s="3" t="s">
        <v>295</v>
      </c>
      <c r="B372" s="13" t="s">
        <v>167</v>
      </c>
      <c r="C372" s="4">
        <v>0</v>
      </c>
    </row>
    <row r="373" spans="1:3" ht="29.25" customHeight="1" x14ac:dyDescent="0.3">
      <c r="A373" s="3" t="s">
        <v>296</v>
      </c>
      <c r="B373" s="13" t="s">
        <v>287</v>
      </c>
      <c r="C373" s="4">
        <v>0</v>
      </c>
    </row>
    <row r="374" spans="1:3" ht="29.25" customHeight="1" x14ac:dyDescent="0.3">
      <c r="A374" s="3" t="s">
        <v>297</v>
      </c>
      <c r="B374" s="13" t="s">
        <v>155</v>
      </c>
      <c r="C374" s="4">
        <v>0</v>
      </c>
    </row>
    <row r="375" spans="1:3" ht="29.25" customHeight="1" x14ac:dyDescent="0.3">
      <c r="A375" s="3" t="s">
        <v>298</v>
      </c>
      <c r="B375" s="13" t="s">
        <v>9</v>
      </c>
      <c r="C375" s="4">
        <v>0</v>
      </c>
    </row>
    <row r="376" spans="1:3" ht="29.25" customHeight="1" x14ac:dyDescent="0.3">
      <c r="A376" s="3" t="s">
        <v>299</v>
      </c>
      <c r="B376" s="13" t="s">
        <v>10</v>
      </c>
      <c r="C376" s="4">
        <v>0</v>
      </c>
    </row>
    <row r="377" spans="1:3" ht="29.25" customHeight="1" x14ac:dyDescent="0.3">
      <c r="A377" s="3" t="s">
        <v>300</v>
      </c>
      <c r="B377" s="13" t="s">
        <v>11</v>
      </c>
      <c r="C377" s="4">
        <v>0</v>
      </c>
    </row>
    <row r="378" spans="1:3" ht="29.25" customHeight="1" x14ac:dyDescent="0.3">
      <c r="A378" s="3" t="s">
        <v>301</v>
      </c>
      <c r="B378" s="13" t="s">
        <v>12</v>
      </c>
      <c r="C378" s="4">
        <v>0</v>
      </c>
    </row>
    <row r="379" spans="1:3" ht="29.25" customHeight="1" x14ac:dyDescent="0.3">
      <c r="A379" s="3" t="s">
        <v>302</v>
      </c>
      <c r="B379" s="13" t="s">
        <v>583</v>
      </c>
      <c r="C379" s="4">
        <v>0</v>
      </c>
    </row>
    <row r="380" spans="1:3" ht="29.25" customHeight="1" x14ac:dyDescent="0.3">
      <c r="A380" s="3" t="s">
        <v>303</v>
      </c>
      <c r="B380" s="13" t="s">
        <v>24</v>
      </c>
      <c r="C380" s="4">
        <v>0</v>
      </c>
    </row>
    <row r="381" spans="1:3" ht="29.25" customHeight="1" x14ac:dyDescent="0.3">
      <c r="A381" s="3" t="s">
        <v>90</v>
      </c>
      <c r="B381" s="13" t="s">
        <v>185</v>
      </c>
      <c r="C381" s="4">
        <v>0</v>
      </c>
    </row>
    <row r="382" spans="1:3" ht="29.25" customHeight="1" x14ac:dyDescent="0.3">
      <c r="A382" s="3" t="s">
        <v>304</v>
      </c>
      <c r="B382" s="13" t="s">
        <v>17</v>
      </c>
      <c r="C382" s="4">
        <v>0</v>
      </c>
    </row>
    <row r="383" spans="1:3" ht="29.25" customHeight="1" x14ac:dyDescent="0.3">
      <c r="A383" s="3" t="s">
        <v>305</v>
      </c>
      <c r="B383" s="13" t="s">
        <v>175</v>
      </c>
      <c r="C383" s="4">
        <v>0</v>
      </c>
    </row>
    <row r="384" spans="1:3" ht="29.25" customHeight="1" x14ac:dyDescent="0.3">
      <c r="A384" s="3" t="s">
        <v>91</v>
      </c>
      <c r="B384" s="13" t="s">
        <v>19</v>
      </c>
      <c r="C384" s="4">
        <v>0</v>
      </c>
    </row>
    <row r="385" spans="1:3" ht="29.25" customHeight="1" x14ac:dyDescent="0.3">
      <c r="A385" s="44" t="s">
        <v>750</v>
      </c>
      <c r="B385" s="45"/>
      <c r="C385" s="20">
        <f>SUM(C365:C384)</f>
        <v>0</v>
      </c>
    </row>
    <row r="386" spans="1:3" ht="29.25" customHeight="1" x14ac:dyDescent="0.3">
      <c r="A386" s="50" t="s">
        <v>803</v>
      </c>
      <c r="B386" s="51"/>
      <c r="C386" s="51"/>
    </row>
    <row r="387" spans="1:3" ht="29.25" customHeight="1" x14ac:dyDescent="0.3">
      <c r="A387" s="3" t="s">
        <v>92</v>
      </c>
      <c r="B387" s="13" t="s">
        <v>217</v>
      </c>
      <c r="C387" s="4">
        <v>0</v>
      </c>
    </row>
    <row r="388" spans="1:3" ht="29.25" customHeight="1" x14ac:dyDescent="0.3">
      <c r="A388" s="3" t="s">
        <v>804</v>
      </c>
      <c r="B388" s="13" t="s">
        <v>0</v>
      </c>
      <c r="C388" s="4">
        <v>0</v>
      </c>
    </row>
    <row r="389" spans="1:3" ht="29.25" customHeight="1" x14ac:dyDescent="0.3">
      <c r="A389" s="3" t="s">
        <v>93</v>
      </c>
      <c r="B389" s="13" t="s">
        <v>1</v>
      </c>
      <c r="C389" s="4">
        <v>0</v>
      </c>
    </row>
    <row r="390" spans="1:3" ht="29.25" customHeight="1" x14ac:dyDescent="0.3">
      <c r="A390" s="3" t="s">
        <v>94</v>
      </c>
      <c r="B390" s="13" t="s">
        <v>2</v>
      </c>
      <c r="C390" s="4">
        <v>0</v>
      </c>
    </row>
    <row r="391" spans="1:3" ht="29.25" customHeight="1" x14ac:dyDescent="0.3">
      <c r="A391" s="3" t="s">
        <v>306</v>
      </c>
      <c r="B391" s="13" t="s">
        <v>163</v>
      </c>
      <c r="C391" s="4">
        <v>0</v>
      </c>
    </row>
    <row r="392" spans="1:3" ht="29.25" customHeight="1" x14ac:dyDescent="0.3">
      <c r="A392" s="3" t="s">
        <v>307</v>
      </c>
      <c r="B392" s="13" t="s">
        <v>220</v>
      </c>
      <c r="C392" s="4">
        <v>0</v>
      </c>
    </row>
    <row r="393" spans="1:3" ht="29.25" customHeight="1" x14ac:dyDescent="0.3">
      <c r="A393" s="3" t="s">
        <v>95</v>
      </c>
      <c r="B393" s="13" t="s">
        <v>3</v>
      </c>
      <c r="C393" s="4">
        <v>0</v>
      </c>
    </row>
    <row r="394" spans="1:3" ht="29.25" customHeight="1" x14ac:dyDescent="0.3">
      <c r="A394" s="3" t="s">
        <v>308</v>
      </c>
      <c r="B394" s="13" t="s">
        <v>223</v>
      </c>
      <c r="C394" s="4">
        <v>0</v>
      </c>
    </row>
    <row r="395" spans="1:3" ht="29.25" customHeight="1" x14ac:dyDescent="0.3">
      <c r="A395" s="3" t="s">
        <v>309</v>
      </c>
      <c r="B395" s="13" t="s">
        <v>224</v>
      </c>
      <c r="C395" s="4">
        <v>0</v>
      </c>
    </row>
    <row r="396" spans="1:3" ht="29.25" customHeight="1" x14ac:dyDescent="0.3">
      <c r="A396" s="3" t="s">
        <v>310</v>
      </c>
      <c r="B396" s="13" t="s">
        <v>229</v>
      </c>
      <c r="C396" s="4">
        <v>0</v>
      </c>
    </row>
    <row r="397" spans="1:3" ht="29.25" customHeight="1" x14ac:dyDescent="0.3">
      <c r="A397" s="3" t="s">
        <v>311</v>
      </c>
      <c r="B397" s="13" t="s">
        <v>230</v>
      </c>
      <c r="C397" s="4">
        <v>0</v>
      </c>
    </row>
    <row r="398" spans="1:3" ht="29.25" customHeight="1" x14ac:dyDescent="0.3">
      <c r="A398" s="3" t="s">
        <v>312</v>
      </c>
      <c r="B398" s="13" t="s">
        <v>167</v>
      </c>
      <c r="C398" s="4">
        <v>0</v>
      </c>
    </row>
    <row r="399" spans="1:3" ht="29.25" customHeight="1" x14ac:dyDescent="0.3">
      <c r="A399" s="3" t="s">
        <v>313</v>
      </c>
      <c r="B399" s="13" t="s">
        <v>28</v>
      </c>
      <c r="C399" s="4">
        <v>0</v>
      </c>
    </row>
    <row r="400" spans="1:3" ht="29.25" customHeight="1" x14ac:dyDescent="0.3">
      <c r="A400" s="3" t="s">
        <v>96</v>
      </c>
      <c r="B400" s="13" t="s">
        <v>9</v>
      </c>
      <c r="C400" s="4">
        <v>0</v>
      </c>
    </row>
    <row r="401" spans="1:3" ht="29.25" customHeight="1" x14ac:dyDescent="0.3">
      <c r="A401" s="3" t="s">
        <v>314</v>
      </c>
      <c r="B401" s="13" t="s">
        <v>10</v>
      </c>
      <c r="C401" s="4">
        <v>0</v>
      </c>
    </row>
    <row r="402" spans="1:3" ht="29.25" customHeight="1" x14ac:dyDescent="0.3">
      <c r="A402" s="18" t="s">
        <v>315</v>
      </c>
      <c r="B402" s="19" t="s">
        <v>169</v>
      </c>
      <c r="C402" s="4">
        <v>0</v>
      </c>
    </row>
    <row r="403" spans="1:3" ht="29.25" customHeight="1" x14ac:dyDescent="0.3">
      <c r="A403" s="3" t="s">
        <v>97</v>
      </c>
      <c r="B403" s="13" t="s">
        <v>20</v>
      </c>
      <c r="C403" s="4">
        <v>0</v>
      </c>
    </row>
    <row r="404" spans="1:3" ht="29.25" customHeight="1" x14ac:dyDescent="0.3">
      <c r="A404" s="3" t="s">
        <v>316</v>
      </c>
      <c r="B404" s="13" t="s">
        <v>174</v>
      </c>
      <c r="C404" s="4">
        <v>0</v>
      </c>
    </row>
    <row r="405" spans="1:3" ht="29.25" customHeight="1" x14ac:dyDescent="0.3">
      <c r="A405" s="3" t="s">
        <v>317</v>
      </c>
      <c r="B405" s="13" t="s">
        <v>11</v>
      </c>
      <c r="C405" s="4">
        <v>0</v>
      </c>
    </row>
    <row r="406" spans="1:3" ht="29.25" customHeight="1" x14ac:dyDescent="0.3">
      <c r="A406" s="3" t="s">
        <v>318</v>
      </c>
      <c r="B406" s="13" t="s">
        <v>157</v>
      </c>
      <c r="C406" s="4">
        <v>0</v>
      </c>
    </row>
    <row r="407" spans="1:3" ht="29.25" customHeight="1" x14ac:dyDescent="0.3">
      <c r="A407" s="3" t="s">
        <v>319</v>
      </c>
      <c r="B407" s="13" t="s">
        <v>12</v>
      </c>
      <c r="C407" s="4">
        <v>0</v>
      </c>
    </row>
    <row r="408" spans="1:3" ht="29.25" customHeight="1" x14ac:dyDescent="0.3">
      <c r="A408" s="3" t="s">
        <v>320</v>
      </c>
      <c r="B408" s="13" t="s">
        <v>180</v>
      </c>
      <c r="C408" s="4">
        <v>0</v>
      </c>
    </row>
    <row r="409" spans="1:3" ht="29.25" customHeight="1" x14ac:dyDescent="0.3">
      <c r="A409" s="3" t="s">
        <v>321</v>
      </c>
      <c r="B409" s="13" t="s">
        <v>24</v>
      </c>
      <c r="C409" s="4">
        <v>0</v>
      </c>
    </row>
    <row r="410" spans="1:3" ht="29.25" customHeight="1" x14ac:dyDescent="0.3">
      <c r="A410" s="3" t="s">
        <v>98</v>
      </c>
      <c r="B410" s="13" t="s">
        <v>185</v>
      </c>
      <c r="C410" s="4">
        <v>0</v>
      </c>
    </row>
    <row r="411" spans="1:3" ht="29.25" customHeight="1" x14ac:dyDescent="0.3">
      <c r="A411" s="3" t="s">
        <v>322</v>
      </c>
      <c r="B411" s="13" t="s">
        <v>25</v>
      </c>
      <c r="C411" s="4">
        <v>0</v>
      </c>
    </row>
    <row r="412" spans="1:3" ht="29.25" customHeight="1" x14ac:dyDescent="0.3">
      <c r="A412" s="3" t="s">
        <v>323</v>
      </c>
      <c r="B412" s="13" t="s">
        <v>17</v>
      </c>
      <c r="C412" s="4">
        <v>0</v>
      </c>
    </row>
    <row r="413" spans="1:3" ht="29.25" customHeight="1" x14ac:dyDescent="0.3">
      <c r="A413" s="3" t="s">
        <v>99</v>
      </c>
      <c r="B413" s="13" t="s">
        <v>21</v>
      </c>
      <c r="C413" s="4">
        <v>0</v>
      </c>
    </row>
    <row r="414" spans="1:3" ht="29.25" customHeight="1" x14ac:dyDescent="0.3">
      <c r="A414" s="3" t="s">
        <v>100</v>
      </c>
      <c r="B414" s="13" t="s">
        <v>22</v>
      </c>
      <c r="C414" s="4">
        <v>0</v>
      </c>
    </row>
    <row r="415" spans="1:3" ht="29.25" customHeight="1" x14ac:dyDescent="0.3">
      <c r="A415" s="3" t="s">
        <v>324</v>
      </c>
      <c r="B415" s="13" t="s">
        <v>29</v>
      </c>
      <c r="C415" s="4">
        <v>0</v>
      </c>
    </row>
    <row r="416" spans="1:3" ht="29.25" customHeight="1" x14ac:dyDescent="0.3">
      <c r="A416" s="3" t="s">
        <v>325</v>
      </c>
      <c r="B416" s="13" t="s">
        <v>19</v>
      </c>
      <c r="C416" s="4">
        <v>0</v>
      </c>
    </row>
    <row r="417" spans="1:3" ht="29.25" customHeight="1" x14ac:dyDescent="0.3">
      <c r="A417" s="3" t="s">
        <v>326</v>
      </c>
      <c r="B417" s="13" t="s">
        <v>76</v>
      </c>
      <c r="C417" s="4">
        <v>0</v>
      </c>
    </row>
    <row r="418" spans="1:3" ht="29.25" customHeight="1" x14ac:dyDescent="0.3">
      <c r="A418" s="44" t="s">
        <v>751</v>
      </c>
      <c r="B418" s="45"/>
      <c r="C418" s="20">
        <f>SUM(C387:C417)</f>
        <v>0</v>
      </c>
    </row>
    <row r="419" spans="1:3" ht="29.25" customHeight="1" x14ac:dyDescent="0.3">
      <c r="A419" s="48" t="s">
        <v>327</v>
      </c>
      <c r="B419" s="49"/>
      <c r="C419" s="49"/>
    </row>
    <row r="420" spans="1:3" ht="29.25" customHeight="1" x14ac:dyDescent="0.3">
      <c r="A420" s="3" t="s">
        <v>101</v>
      </c>
      <c r="B420" s="13" t="s">
        <v>217</v>
      </c>
      <c r="C420" s="4">
        <v>0</v>
      </c>
    </row>
    <row r="421" spans="1:3" ht="29.25" customHeight="1" x14ac:dyDescent="0.3">
      <c r="A421" s="3" t="s">
        <v>329</v>
      </c>
      <c r="B421" s="13" t="s">
        <v>0</v>
      </c>
      <c r="C421" s="4">
        <v>0</v>
      </c>
    </row>
    <row r="422" spans="1:3" ht="29.25" customHeight="1" x14ac:dyDescent="0.3">
      <c r="A422" s="3" t="s">
        <v>102</v>
      </c>
      <c r="B422" s="13" t="s">
        <v>1</v>
      </c>
      <c r="C422" s="4">
        <v>0</v>
      </c>
    </row>
    <row r="423" spans="1:3" ht="29.25" customHeight="1" x14ac:dyDescent="0.3">
      <c r="A423" s="3" t="s">
        <v>330</v>
      </c>
      <c r="B423" s="13" t="s">
        <v>163</v>
      </c>
      <c r="C423" s="4">
        <v>0</v>
      </c>
    </row>
    <row r="424" spans="1:3" ht="29.25" customHeight="1" x14ac:dyDescent="0.3">
      <c r="A424" s="3" t="s">
        <v>331</v>
      </c>
      <c r="B424" s="13" t="s">
        <v>220</v>
      </c>
      <c r="C424" s="4">
        <v>0</v>
      </c>
    </row>
    <row r="425" spans="1:3" ht="29.25" customHeight="1" x14ac:dyDescent="0.3">
      <c r="A425" s="3" t="s">
        <v>103</v>
      </c>
      <c r="B425" s="13" t="s">
        <v>3</v>
      </c>
      <c r="C425" s="4">
        <v>0</v>
      </c>
    </row>
    <row r="426" spans="1:3" ht="29.25" customHeight="1" x14ac:dyDescent="0.3">
      <c r="A426" s="3" t="s">
        <v>332</v>
      </c>
      <c r="B426" s="13" t="s">
        <v>223</v>
      </c>
      <c r="C426" s="4">
        <v>0</v>
      </c>
    </row>
    <row r="427" spans="1:3" ht="29.25" customHeight="1" x14ac:dyDescent="0.3">
      <c r="A427" s="3" t="s">
        <v>333</v>
      </c>
      <c r="B427" s="13" t="s">
        <v>224</v>
      </c>
      <c r="C427" s="4">
        <v>0</v>
      </c>
    </row>
    <row r="428" spans="1:3" ht="29.25" customHeight="1" x14ac:dyDescent="0.3">
      <c r="A428" s="3" t="s">
        <v>334</v>
      </c>
      <c r="B428" s="13" t="s">
        <v>229</v>
      </c>
      <c r="C428" s="4">
        <v>0</v>
      </c>
    </row>
    <row r="429" spans="1:3" ht="29.25" customHeight="1" x14ac:dyDescent="0.3">
      <c r="A429" s="3" t="s">
        <v>335</v>
      </c>
      <c r="B429" s="13" t="s">
        <v>230</v>
      </c>
      <c r="C429" s="4">
        <v>0</v>
      </c>
    </row>
    <row r="430" spans="1:3" ht="29.25" customHeight="1" x14ac:dyDescent="0.3">
      <c r="A430" s="3" t="s">
        <v>336</v>
      </c>
      <c r="B430" s="13" t="s">
        <v>167</v>
      </c>
      <c r="C430" s="4">
        <v>0</v>
      </c>
    </row>
    <row r="431" spans="1:3" ht="29.25" customHeight="1" x14ac:dyDescent="0.3">
      <c r="A431" s="3" t="s">
        <v>337</v>
      </c>
      <c r="B431" s="13" t="s">
        <v>28</v>
      </c>
      <c r="C431" s="4">
        <v>0</v>
      </c>
    </row>
    <row r="432" spans="1:3" ht="29.25" customHeight="1" x14ac:dyDescent="0.3">
      <c r="A432" s="3" t="s">
        <v>338</v>
      </c>
      <c r="B432" s="13" t="s">
        <v>9</v>
      </c>
      <c r="C432" s="4">
        <v>0</v>
      </c>
    </row>
    <row r="433" spans="1:4" ht="29.25" customHeight="1" x14ac:dyDescent="0.3">
      <c r="A433" s="3" t="s">
        <v>339</v>
      </c>
      <c r="B433" s="13" t="s">
        <v>38</v>
      </c>
      <c r="C433" s="4">
        <v>0</v>
      </c>
    </row>
    <row r="434" spans="1:4" ht="29.25" customHeight="1" x14ac:dyDescent="0.3">
      <c r="A434" s="3" t="s">
        <v>340</v>
      </c>
      <c r="B434" s="13" t="s">
        <v>180</v>
      </c>
      <c r="C434" s="4">
        <v>0</v>
      </c>
    </row>
    <row r="435" spans="1:4" ht="29.25" customHeight="1" x14ac:dyDescent="0.3">
      <c r="A435" s="3" t="s">
        <v>341</v>
      </c>
      <c r="B435" s="13" t="s">
        <v>159</v>
      </c>
      <c r="C435" s="4">
        <v>0</v>
      </c>
    </row>
    <row r="436" spans="1:4" ht="29.25" customHeight="1" x14ac:dyDescent="0.3">
      <c r="A436" s="3" t="s">
        <v>342</v>
      </c>
      <c r="B436" s="13" t="s">
        <v>14</v>
      </c>
      <c r="C436" s="4">
        <v>0</v>
      </c>
    </row>
    <row r="437" spans="1:4" ht="29.25" customHeight="1" x14ac:dyDescent="0.3">
      <c r="A437" s="3" t="s">
        <v>343</v>
      </c>
      <c r="B437" s="13" t="s">
        <v>33</v>
      </c>
      <c r="C437" s="4">
        <v>0</v>
      </c>
    </row>
    <row r="438" spans="1:4" ht="29.25" customHeight="1" x14ac:dyDescent="0.3">
      <c r="A438" s="3" t="s">
        <v>344</v>
      </c>
      <c r="B438" s="13" t="s">
        <v>181</v>
      </c>
      <c r="C438" s="4">
        <v>0</v>
      </c>
    </row>
    <row r="439" spans="1:4" ht="29.25" customHeight="1" x14ac:dyDescent="0.3">
      <c r="A439" s="3" t="s">
        <v>345</v>
      </c>
      <c r="B439" s="13" t="s">
        <v>15</v>
      </c>
      <c r="C439" s="4">
        <v>0</v>
      </c>
    </row>
    <row r="440" spans="1:4" ht="29.25" customHeight="1" x14ac:dyDescent="0.3">
      <c r="A440" s="3" t="s">
        <v>346</v>
      </c>
      <c r="B440" s="13" t="s">
        <v>16</v>
      </c>
      <c r="C440" s="4">
        <v>0</v>
      </c>
    </row>
    <row r="441" spans="1:4" ht="29.25" customHeight="1" x14ac:dyDescent="0.3">
      <c r="A441" s="3" t="s">
        <v>347</v>
      </c>
      <c r="B441" s="13" t="s">
        <v>18</v>
      </c>
      <c r="C441" s="4">
        <v>0</v>
      </c>
    </row>
    <row r="442" spans="1:4" ht="29.25" customHeight="1" x14ac:dyDescent="0.3">
      <c r="A442" s="3" t="s">
        <v>104</v>
      </c>
      <c r="B442" s="13" t="s">
        <v>22</v>
      </c>
      <c r="C442" s="4">
        <v>0</v>
      </c>
    </row>
    <row r="443" spans="1:4" ht="29.25" customHeight="1" x14ac:dyDescent="0.3">
      <c r="A443" s="3" t="s">
        <v>348</v>
      </c>
      <c r="B443" s="13" t="s">
        <v>29</v>
      </c>
      <c r="C443" s="4">
        <v>0</v>
      </c>
      <c r="D443" s="21"/>
    </row>
    <row r="444" spans="1:4" ht="29.25" customHeight="1" x14ac:dyDescent="0.3">
      <c r="A444" s="3" t="s">
        <v>349</v>
      </c>
      <c r="B444" s="13" t="s">
        <v>27</v>
      </c>
      <c r="C444" s="4">
        <v>0</v>
      </c>
    </row>
    <row r="445" spans="1:4" ht="29.25" customHeight="1" x14ac:dyDescent="0.3">
      <c r="A445" s="3" t="s">
        <v>350</v>
      </c>
      <c r="B445" s="13" t="s">
        <v>175</v>
      </c>
      <c r="C445" s="4">
        <v>0</v>
      </c>
    </row>
    <row r="446" spans="1:4" ht="29.25" customHeight="1" x14ac:dyDescent="0.3">
      <c r="A446" s="3" t="s">
        <v>351</v>
      </c>
      <c r="B446" s="13" t="s">
        <v>149</v>
      </c>
      <c r="C446" s="4">
        <v>0</v>
      </c>
    </row>
    <row r="447" spans="1:4" ht="29.25" customHeight="1" x14ac:dyDescent="0.3">
      <c r="A447" s="3" t="s">
        <v>105</v>
      </c>
      <c r="B447" s="13" t="s">
        <v>30</v>
      </c>
      <c r="C447" s="4">
        <v>0</v>
      </c>
    </row>
    <row r="448" spans="1:4" ht="29.25" customHeight="1" x14ac:dyDescent="0.3">
      <c r="A448" s="3" t="s">
        <v>352</v>
      </c>
      <c r="B448" s="13" t="s">
        <v>39</v>
      </c>
      <c r="C448" s="4">
        <v>0</v>
      </c>
    </row>
    <row r="449" spans="1:6" ht="29.25" customHeight="1" x14ac:dyDescent="0.3">
      <c r="A449" s="3" t="s">
        <v>353</v>
      </c>
      <c r="B449" s="13" t="s">
        <v>76</v>
      </c>
      <c r="C449" s="4">
        <v>0</v>
      </c>
    </row>
    <row r="450" spans="1:6" ht="29.25" customHeight="1" x14ac:dyDescent="0.3">
      <c r="A450" s="44" t="s">
        <v>752</v>
      </c>
      <c r="B450" s="45"/>
      <c r="C450" s="20">
        <f>SUM(C420:C449)</f>
        <v>0</v>
      </c>
      <c r="F450" s="21"/>
    </row>
    <row r="451" spans="1:6" ht="29.25" customHeight="1" x14ac:dyDescent="0.3">
      <c r="A451" s="50" t="s">
        <v>328</v>
      </c>
      <c r="B451" s="51"/>
      <c r="C451" s="51"/>
    </row>
    <row r="452" spans="1:6" ht="29.25" customHeight="1" x14ac:dyDescent="0.3">
      <c r="A452" s="3" t="s">
        <v>106</v>
      </c>
      <c r="B452" s="13" t="s">
        <v>217</v>
      </c>
      <c r="C452" s="4">
        <v>0</v>
      </c>
    </row>
    <row r="453" spans="1:6" ht="29.25" customHeight="1" x14ac:dyDescent="0.3">
      <c r="A453" s="3" t="s">
        <v>355</v>
      </c>
      <c r="B453" s="13" t="s">
        <v>23</v>
      </c>
      <c r="C453" s="4">
        <v>0</v>
      </c>
    </row>
    <row r="454" spans="1:6" ht="29.25" customHeight="1" x14ac:dyDescent="0.3">
      <c r="A454" s="3" t="s">
        <v>356</v>
      </c>
      <c r="B454" s="13" t="s">
        <v>0</v>
      </c>
      <c r="C454" s="4">
        <v>0</v>
      </c>
    </row>
    <row r="455" spans="1:6" ht="29.25" customHeight="1" x14ac:dyDescent="0.3">
      <c r="A455" s="3" t="s">
        <v>107</v>
      </c>
      <c r="B455" s="13" t="s">
        <v>1</v>
      </c>
      <c r="C455" s="4">
        <v>0</v>
      </c>
    </row>
    <row r="456" spans="1:6" ht="29.25" customHeight="1" x14ac:dyDescent="0.3">
      <c r="A456" s="3" t="s">
        <v>357</v>
      </c>
      <c r="B456" s="13" t="s">
        <v>163</v>
      </c>
      <c r="C456" s="4">
        <v>0</v>
      </c>
    </row>
    <row r="457" spans="1:6" ht="29.25" customHeight="1" x14ac:dyDescent="0.3">
      <c r="A457" s="3" t="s">
        <v>358</v>
      </c>
      <c r="B457" s="13" t="s">
        <v>220</v>
      </c>
      <c r="C457" s="4">
        <v>0</v>
      </c>
    </row>
    <row r="458" spans="1:6" ht="29.25" customHeight="1" x14ac:dyDescent="0.3">
      <c r="A458" s="3" t="s">
        <v>108</v>
      </c>
      <c r="B458" s="13" t="s">
        <v>223</v>
      </c>
      <c r="C458" s="4">
        <v>0</v>
      </c>
    </row>
    <row r="459" spans="1:6" ht="29.25" customHeight="1" x14ac:dyDescent="0.3">
      <c r="A459" s="3" t="s">
        <v>109</v>
      </c>
      <c r="B459" s="13" t="s">
        <v>224</v>
      </c>
      <c r="C459" s="4">
        <v>0</v>
      </c>
    </row>
    <row r="460" spans="1:6" ht="29.25" customHeight="1" x14ac:dyDescent="0.3">
      <c r="A460" s="3" t="s">
        <v>110</v>
      </c>
      <c r="B460" s="13" t="s">
        <v>229</v>
      </c>
      <c r="C460" s="4">
        <v>0</v>
      </c>
    </row>
    <row r="461" spans="1:6" ht="29.25" customHeight="1" x14ac:dyDescent="0.3">
      <c r="A461" s="3" t="s">
        <v>111</v>
      </c>
      <c r="B461" s="13" t="s">
        <v>230</v>
      </c>
      <c r="C461" s="4">
        <v>0</v>
      </c>
    </row>
    <row r="462" spans="1:6" ht="29.25" customHeight="1" x14ac:dyDescent="0.3">
      <c r="A462" s="3" t="s">
        <v>112</v>
      </c>
      <c r="B462" s="13" t="s">
        <v>167</v>
      </c>
      <c r="C462" s="4">
        <v>0</v>
      </c>
    </row>
    <row r="463" spans="1:6" ht="29.25" customHeight="1" x14ac:dyDescent="0.3">
      <c r="A463" s="3" t="s">
        <v>359</v>
      </c>
      <c r="B463" s="13" t="s">
        <v>183</v>
      </c>
      <c r="C463" s="4">
        <v>0</v>
      </c>
    </row>
    <row r="464" spans="1:6" ht="29.25" customHeight="1" x14ac:dyDescent="0.3">
      <c r="A464" s="3" t="s">
        <v>360</v>
      </c>
      <c r="B464" s="13" t="s">
        <v>31</v>
      </c>
      <c r="C464" s="4">
        <v>0</v>
      </c>
    </row>
    <row r="465" spans="1:3" ht="29.25" customHeight="1" x14ac:dyDescent="0.3">
      <c r="A465" s="3" t="s">
        <v>369</v>
      </c>
      <c r="B465" s="13" t="s">
        <v>28</v>
      </c>
      <c r="C465" s="4">
        <v>0</v>
      </c>
    </row>
    <row r="466" spans="1:3" ht="29.25" customHeight="1" x14ac:dyDescent="0.3">
      <c r="A466" s="3" t="s">
        <v>361</v>
      </c>
      <c r="B466" s="13" t="s">
        <v>9</v>
      </c>
      <c r="C466" s="4">
        <v>0</v>
      </c>
    </row>
    <row r="467" spans="1:3" ht="29.25" customHeight="1" x14ac:dyDescent="0.3">
      <c r="A467" s="3" t="s">
        <v>362</v>
      </c>
      <c r="B467" s="13" t="s">
        <v>174</v>
      </c>
      <c r="C467" s="4">
        <v>0</v>
      </c>
    </row>
    <row r="468" spans="1:3" ht="29.25" customHeight="1" x14ac:dyDescent="0.3">
      <c r="A468" s="3" t="s">
        <v>363</v>
      </c>
      <c r="B468" s="13" t="s">
        <v>11</v>
      </c>
      <c r="C468" s="4">
        <v>0</v>
      </c>
    </row>
    <row r="469" spans="1:3" ht="29.25" customHeight="1" x14ac:dyDescent="0.3">
      <c r="A469" s="3" t="s">
        <v>364</v>
      </c>
      <c r="B469" s="13" t="s">
        <v>180</v>
      </c>
      <c r="C469" s="4">
        <v>0</v>
      </c>
    </row>
    <row r="470" spans="1:3" ht="29.25" customHeight="1" x14ac:dyDescent="0.3">
      <c r="A470" s="3" t="s">
        <v>365</v>
      </c>
      <c r="B470" s="13" t="s">
        <v>40</v>
      </c>
      <c r="C470" s="4">
        <v>0</v>
      </c>
    </row>
    <row r="471" spans="1:3" ht="29.25" customHeight="1" x14ac:dyDescent="0.3">
      <c r="A471" s="3" t="s">
        <v>366</v>
      </c>
      <c r="B471" s="13" t="s">
        <v>176</v>
      </c>
      <c r="C471" s="4">
        <v>0</v>
      </c>
    </row>
    <row r="472" spans="1:3" ht="29.25" customHeight="1" x14ac:dyDescent="0.3">
      <c r="A472" s="3" t="s">
        <v>367</v>
      </c>
      <c r="B472" s="13" t="s">
        <v>159</v>
      </c>
      <c r="C472" s="4">
        <v>0</v>
      </c>
    </row>
    <row r="473" spans="1:3" ht="29.25" customHeight="1" x14ac:dyDescent="0.3">
      <c r="A473" s="3" t="s">
        <v>368</v>
      </c>
      <c r="B473" s="13" t="s">
        <v>33</v>
      </c>
      <c r="C473" s="4">
        <v>0</v>
      </c>
    </row>
    <row r="474" spans="1:3" ht="29.25" customHeight="1" x14ac:dyDescent="0.3">
      <c r="A474" s="3" t="s">
        <v>370</v>
      </c>
      <c r="B474" s="13" t="s">
        <v>181</v>
      </c>
      <c r="C474" s="4">
        <v>0</v>
      </c>
    </row>
    <row r="475" spans="1:3" ht="29.25" customHeight="1" x14ac:dyDescent="0.3">
      <c r="A475" s="3" t="s">
        <v>113</v>
      </c>
      <c r="B475" s="13" t="s">
        <v>15</v>
      </c>
      <c r="C475" s="4">
        <v>0</v>
      </c>
    </row>
    <row r="476" spans="1:3" ht="29.25" customHeight="1" x14ac:dyDescent="0.3">
      <c r="A476" s="3" t="s">
        <v>371</v>
      </c>
      <c r="B476" s="13" t="s">
        <v>16</v>
      </c>
      <c r="C476" s="4">
        <v>0</v>
      </c>
    </row>
    <row r="477" spans="1:3" ht="29.25" customHeight="1" x14ac:dyDescent="0.3">
      <c r="A477" s="3" t="s">
        <v>372</v>
      </c>
      <c r="B477" s="13" t="s">
        <v>171</v>
      </c>
      <c r="C477" s="4">
        <v>0</v>
      </c>
    </row>
    <row r="478" spans="1:3" ht="29.25" customHeight="1" x14ac:dyDescent="0.3">
      <c r="A478" s="3" t="s">
        <v>373</v>
      </c>
      <c r="B478" s="13" t="s">
        <v>182</v>
      </c>
      <c r="C478" s="4">
        <v>0</v>
      </c>
    </row>
    <row r="479" spans="1:3" ht="29.25" customHeight="1" x14ac:dyDescent="0.3">
      <c r="A479" s="3" t="s">
        <v>446</v>
      </c>
      <c r="B479" s="13" t="s">
        <v>283</v>
      </c>
      <c r="C479" s="4">
        <v>0</v>
      </c>
    </row>
    <row r="480" spans="1:3" ht="29.25" customHeight="1" x14ac:dyDescent="0.3">
      <c r="A480" s="3" t="s">
        <v>374</v>
      </c>
      <c r="B480" s="13" t="s">
        <v>34</v>
      </c>
      <c r="C480" s="4">
        <v>0</v>
      </c>
    </row>
    <row r="481" spans="1:3" ht="29.25" customHeight="1" x14ac:dyDescent="0.3">
      <c r="A481" s="3" t="s">
        <v>375</v>
      </c>
      <c r="B481" s="13" t="s">
        <v>74</v>
      </c>
      <c r="C481" s="4">
        <v>0</v>
      </c>
    </row>
    <row r="482" spans="1:3" ht="29.25" customHeight="1" x14ac:dyDescent="0.3">
      <c r="A482" s="3" t="s">
        <v>376</v>
      </c>
      <c r="B482" s="13" t="s">
        <v>178</v>
      </c>
      <c r="C482" s="4">
        <v>0</v>
      </c>
    </row>
    <row r="483" spans="1:3" ht="29.25" customHeight="1" x14ac:dyDescent="0.3">
      <c r="A483" s="3" t="s">
        <v>377</v>
      </c>
      <c r="B483" s="13" t="s">
        <v>188</v>
      </c>
      <c r="C483" s="4">
        <v>0</v>
      </c>
    </row>
    <row r="484" spans="1:3" ht="29.25" customHeight="1" x14ac:dyDescent="0.3">
      <c r="A484" s="3" t="s">
        <v>378</v>
      </c>
      <c r="B484" s="13" t="s">
        <v>35</v>
      </c>
      <c r="C484" s="4">
        <v>0</v>
      </c>
    </row>
    <row r="485" spans="1:3" ht="29.25" customHeight="1" x14ac:dyDescent="0.3">
      <c r="A485" s="3" t="s">
        <v>379</v>
      </c>
      <c r="B485" s="13" t="s">
        <v>18</v>
      </c>
      <c r="C485" s="4">
        <v>0</v>
      </c>
    </row>
    <row r="486" spans="1:3" ht="29.25" customHeight="1" x14ac:dyDescent="0.3">
      <c r="A486" s="3" t="s">
        <v>114</v>
      </c>
      <c r="B486" s="13" t="s">
        <v>21</v>
      </c>
      <c r="C486" s="4">
        <v>0</v>
      </c>
    </row>
    <row r="487" spans="1:3" ht="29.25" customHeight="1" x14ac:dyDescent="0.3">
      <c r="A487" s="3" t="s">
        <v>151</v>
      </c>
      <c r="B487" s="13" t="s">
        <v>22</v>
      </c>
      <c r="C487" s="4">
        <v>0</v>
      </c>
    </row>
    <row r="488" spans="1:3" ht="29.25" customHeight="1" x14ac:dyDescent="0.3">
      <c r="A488" s="3" t="s">
        <v>380</v>
      </c>
      <c r="B488" s="13" t="s">
        <v>29</v>
      </c>
      <c r="C488" s="4">
        <v>0</v>
      </c>
    </row>
    <row r="489" spans="1:3" ht="29.25" customHeight="1" x14ac:dyDescent="0.3">
      <c r="A489" s="3" t="s">
        <v>381</v>
      </c>
      <c r="B489" s="13" t="s">
        <v>36</v>
      </c>
      <c r="C489" s="4">
        <v>0</v>
      </c>
    </row>
    <row r="490" spans="1:3" ht="29.25" customHeight="1" x14ac:dyDescent="0.3">
      <c r="A490" s="3" t="s">
        <v>115</v>
      </c>
      <c r="B490" s="13" t="s">
        <v>27</v>
      </c>
      <c r="C490" s="4">
        <v>0</v>
      </c>
    </row>
    <row r="491" spans="1:3" ht="29.25" customHeight="1" x14ac:dyDescent="0.3">
      <c r="A491" s="3" t="s">
        <v>116</v>
      </c>
      <c r="B491" s="13" t="s">
        <v>78</v>
      </c>
      <c r="C491" s="4">
        <v>0</v>
      </c>
    </row>
    <row r="492" spans="1:3" ht="29.25" customHeight="1" x14ac:dyDescent="0.3">
      <c r="A492" s="3" t="s">
        <v>382</v>
      </c>
      <c r="B492" s="13" t="s">
        <v>76</v>
      </c>
      <c r="C492" s="4">
        <v>0</v>
      </c>
    </row>
    <row r="493" spans="1:3" ht="29.25" customHeight="1" x14ac:dyDescent="0.3">
      <c r="A493" s="44" t="s">
        <v>753</v>
      </c>
      <c r="B493" s="45"/>
      <c r="C493" s="20">
        <f>SUM(C452:C492)</f>
        <v>0</v>
      </c>
    </row>
    <row r="494" spans="1:3" ht="29.25" customHeight="1" x14ac:dyDescent="0.3">
      <c r="A494" s="48" t="s">
        <v>754</v>
      </c>
      <c r="B494" s="49"/>
      <c r="C494" s="49"/>
    </row>
    <row r="495" spans="1:3" ht="29.25" customHeight="1" x14ac:dyDescent="0.3">
      <c r="A495" s="3" t="s">
        <v>117</v>
      </c>
      <c r="B495" s="13" t="s">
        <v>40</v>
      </c>
      <c r="C495" s="4">
        <v>0</v>
      </c>
    </row>
    <row r="496" spans="1:3" ht="29.25" customHeight="1" x14ac:dyDescent="0.3">
      <c r="A496" s="44" t="s">
        <v>755</v>
      </c>
      <c r="B496" s="45"/>
      <c r="C496" s="20">
        <f>SUM(C495)</f>
        <v>0</v>
      </c>
    </row>
    <row r="497" spans="1:3" ht="29.25" customHeight="1" x14ac:dyDescent="0.3">
      <c r="A497" s="48" t="s">
        <v>385</v>
      </c>
      <c r="B497" s="49"/>
      <c r="C497" s="49"/>
    </row>
    <row r="498" spans="1:3" ht="29.25" customHeight="1" x14ac:dyDescent="0.3">
      <c r="A498" s="3" t="s">
        <v>118</v>
      </c>
      <c r="B498" s="13" t="s">
        <v>217</v>
      </c>
      <c r="C498" s="4">
        <v>0</v>
      </c>
    </row>
    <row r="499" spans="1:3" ht="29.25" customHeight="1" x14ac:dyDescent="0.3">
      <c r="A499" s="3" t="s">
        <v>119</v>
      </c>
      <c r="B499" s="13" t="s">
        <v>23</v>
      </c>
      <c r="C499" s="4">
        <v>0</v>
      </c>
    </row>
    <row r="500" spans="1:3" ht="29.25" customHeight="1" x14ac:dyDescent="0.3">
      <c r="A500" s="3" t="s">
        <v>120</v>
      </c>
      <c r="B500" s="13" t="s">
        <v>0</v>
      </c>
      <c r="C500" s="4">
        <v>0</v>
      </c>
    </row>
    <row r="501" spans="1:3" ht="29.25" customHeight="1" x14ac:dyDescent="0.3">
      <c r="A501" s="3" t="s">
        <v>121</v>
      </c>
      <c r="B501" s="13" t="s">
        <v>1</v>
      </c>
      <c r="C501" s="4">
        <v>0</v>
      </c>
    </row>
    <row r="502" spans="1:3" ht="29.25" customHeight="1" x14ac:dyDescent="0.3">
      <c r="A502" s="3" t="s">
        <v>122</v>
      </c>
      <c r="B502" s="13" t="s">
        <v>2</v>
      </c>
      <c r="C502" s="4">
        <v>0</v>
      </c>
    </row>
    <row r="503" spans="1:3" ht="29.25" customHeight="1" x14ac:dyDescent="0.3">
      <c r="A503" s="3" t="s">
        <v>387</v>
      </c>
      <c r="B503" s="13" t="s">
        <v>163</v>
      </c>
      <c r="C503" s="4">
        <v>0</v>
      </c>
    </row>
    <row r="504" spans="1:3" ht="29.25" customHeight="1" x14ac:dyDescent="0.3">
      <c r="A504" s="3" t="s">
        <v>388</v>
      </c>
      <c r="B504" s="13" t="s">
        <v>220</v>
      </c>
      <c r="C504" s="4">
        <v>0</v>
      </c>
    </row>
    <row r="505" spans="1:3" ht="29.25" customHeight="1" x14ac:dyDescent="0.3">
      <c r="A505" s="3" t="s">
        <v>123</v>
      </c>
      <c r="B505" s="13" t="s">
        <v>3</v>
      </c>
      <c r="C505" s="4">
        <v>0</v>
      </c>
    </row>
    <row r="506" spans="1:3" ht="29.25" customHeight="1" x14ac:dyDescent="0.3">
      <c r="A506" s="3" t="s">
        <v>124</v>
      </c>
      <c r="B506" s="13" t="s">
        <v>223</v>
      </c>
      <c r="C506" s="4">
        <v>0</v>
      </c>
    </row>
    <row r="507" spans="1:3" ht="29.25" customHeight="1" x14ac:dyDescent="0.3">
      <c r="A507" s="3" t="s">
        <v>125</v>
      </c>
      <c r="B507" s="13" t="s">
        <v>224</v>
      </c>
      <c r="C507" s="4">
        <v>0</v>
      </c>
    </row>
    <row r="508" spans="1:3" ht="29.25" customHeight="1" x14ac:dyDescent="0.3">
      <c r="A508" s="3" t="s">
        <v>126</v>
      </c>
      <c r="B508" s="13" t="s">
        <v>229</v>
      </c>
      <c r="C508" s="4">
        <v>0</v>
      </c>
    </row>
    <row r="509" spans="1:3" ht="29.25" customHeight="1" x14ac:dyDescent="0.3">
      <c r="A509" s="3" t="s">
        <v>127</v>
      </c>
      <c r="B509" s="13" t="s">
        <v>230</v>
      </c>
      <c r="C509" s="4">
        <v>0</v>
      </c>
    </row>
    <row r="510" spans="1:3" ht="29.25" customHeight="1" x14ac:dyDescent="0.3">
      <c r="A510" s="3" t="s">
        <v>128</v>
      </c>
      <c r="B510" s="13" t="s">
        <v>167</v>
      </c>
      <c r="C510" s="4">
        <v>0</v>
      </c>
    </row>
    <row r="511" spans="1:3" ht="29.25" customHeight="1" x14ac:dyDescent="0.3">
      <c r="A511" s="3" t="s">
        <v>129</v>
      </c>
      <c r="B511" s="13" t="s">
        <v>28</v>
      </c>
      <c r="C511" s="4">
        <v>0</v>
      </c>
    </row>
    <row r="512" spans="1:3" ht="29.25" customHeight="1" x14ac:dyDescent="0.3">
      <c r="A512" s="3" t="s">
        <v>389</v>
      </c>
      <c r="B512" s="13" t="s">
        <v>155</v>
      </c>
      <c r="C512" s="4">
        <v>0</v>
      </c>
    </row>
    <row r="513" spans="1:3" ht="29.25" customHeight="1" x14ac:dyDescent="0.3">
      <c r="A513" s="3" t="s">
        <v>390</v>
      </c>
      <c r="B513" s="13" t="s">
        <v>9</v>
      </c>
      <c r="C513" s="4">
        <v>0</v>
      </c>
    </row>
    <row r="514" spans="1:3" ht="29.25" customHeight="1" x14ac:dyDescent="0.3">
      <c r="A514" s="3" t="s">
        <v>391</v>
      </c>
      <c r="B514" s="13" t="s">
        <v>169</v>
      </c>
      <c r="C514" s="4">
        <v>0</v>
      </c>
    </row>
    <row r="515" spans="1:3" ht="29.25" customHeight="1" x14ac:dyDescent="0.3">
      <c r="A515" s="3" t="s">
        <v>392</v>
      </c>
      <c r="B515" s="13" t="s">
        <v>174</v>
      </c>
      <c r="C515" s="4">
        <v>25000000</v>
      </c>
    </row>
    <row r="516" spans="1:3" ht="29.25" customHeight="1" x14ac:dyDescent="0.3">
      <c r="A516" s="3" t="s">
        <v>130</v>
      </c>
      <c r="B516" s="13" t="s">
        <v>11</v>
      </c>
      <c r="C516" s="4">
        <v>0</v>
      </c>
    </row>
    <row r="517" spans="1:3" ht="29.25" customHeight="1" x14ac:dyDescent="0.3">
      <c r="A517" s="3" t="s">
        <v>393</v>
      </c>
      <c r="B517" s="13" t="s">
        <v>12</v>
      </c>
      <c r="C517" s="4">
        <v>0</v>
      </c>
    </row>
    <row r="518" spans="1:3" ht="29.25" customHeight="1" x14ac:dyDescent="0.3">
      <c r="A518" s="3" t="s">
        <v>394</v>
      </c>
      <c r="B518" s="13" t="s">
        <v>180</v>
      </c>
      <c r="C518" s="4">
        <v>0</v>
      </c>
    </row>
    <row r="519" spans="1:3" ht="29.25" customHeight="1" x14ac:dyDescent="0.3">
      <c r="A519" s="3" t="s">
        <v>131</v>
      </c>
      <c r="B519" s="13" t="s">
        <v>24</v>
      </c>
      <c r="C519" s="4">
        <v>0</v>
      </c>
    </row>
    <row r="520" spans="1:3" ht="29.25" customHeight="1" x14ac:dyDescent="0.3">
      <c r="A520" s="3" t="s">
        <v>395</v>
      </c>
      <c r="B520" s="13" t="s">
        <v>159</v>
      </c>
      <c r="C520" s="4">
        <v>0</v>
      </c>
    </row>
    <row r="521" spans="1:3" ht="29.25" customHeight="1" x14ac:dyDescent="0.3">
      <c r="A521" s="3" t="s">
        <v>132</v>
      </c>
      <c r="B521" s="13" t="s">
        <v>14</v>
      </c>
      <c r="C521" s="4">
        <v>0</v>
      </c>
    </row>
    <row r="522" spans="1:3" ht="29.25" customHeight="1" x14ac:dyDescent="0.3">
      <c r="A522" s="3" t="s">
        <v>133</v>
      </c>
      <c r="B522" s="13" t="s">
        <v>177</v>
      </c>
      <c r="C522" s="4">
        <v>0</v>
      </c>
    </row>
    <row r="523" spans="1:3" ht="29.25" customHeight="1" x14ac:dyDescent="0.3">
      <c r="A523" s="3" t="s">
        <v>134</v>
      </c>
      <c r="B523" s="13" t="s">
        <v>25</v>
      </c>
      <c r="C523" s="4">
        <v>0</v>
      </c>
    </row>
    <row r="524" spans="1:3" ht="29.25" customHeight="1" x14ac:dyDescent="0.3">
      <c r="A524" s="3" t="s">
        <v>396</v>
      </c>
      <c r="B524" s="13" t="s">
        <v>33</v>
      </c>
      <c r="C524" s="4">
        <v>0</v>
      </c>
    </row>
    <row r="525" spans="1:3" ht="29.25" customHeight="1" x14ac:dyDescent="0.3">
      <c r="A525" s="3" t="s">
        <v>397</v>
      </c>
      <c r="B525" s="13" t="s">
        <v>181</v>
      </c>
      <c r="C525" s="4">
        <v>0</v>
      </c>
    </row>
    <row r="526" spans="1:3" ht="29.25" customHeight="1" x14ac:dyDescent="0.3">
      <c r="A526" s="3" t="s">
        <v>398</v>
      </c>
      <c r="B526" s="13" t="s">
        <v>15</v>
      </c>
      <c r="C526" s="4">
        <v>0</v>
      </c>
    </row>
    <row r="527" spans="1:3" ht="29.25" customHeight="1" x14ac:dyDescent="0.3">
      <c r="A527" s="3" t="s">
        <v>135</v>
      </c>
      <c r="B527" s="13" t="s">
        <v>16</v>
      </c>
      <c r="C527" s="4">
        <v>0</v>
      </c>
    </row>
    <row r="528" spans="1:3" ht="29.25" customHeight="1" x14ac:dyDescent="0.3">
      <c r="A528" s="3" t="s">
        <v>399</v>
      </c>
      <c r="B528" s="13" t="s">
        <v>26</v>
      </c>
      <c r="C528" s="4">
        <v>0</v>
      </c>
    </row>
    <row r="529" spans="1:3" ht="29.25" customHeight="1" x14ac:dyDescent="0.3">
      <c r="A529" s="3" t="s">
        <v>400</v>
      </c>
      <c r="B529" s="13" t="s">
        <v>182</v>
      </c>
      <c r="C529" s="4">
        <v>0</v>
      </c>
    </row>
    <row r="530" spans="1:3" ht="29.25" customHeight="1" x14ac:dyDescent="0.3">
      <c r="A530" s="3" t="s">
        <v>401</v>
      </c>
      <c r="B530" s="13" t="s">
        <v>170</v>
      </c>
      <c r="C530" s="4">
        <v>0</v>
      </c>
    </row>
    <row r="531" spans="1:3" ht="29.25" customHeight="1" x14ac:dyDescent="0.3">
      <c r="A531" s="3" t="s">
        <v>136</v>
      </c>
      <c r="B531" s="13" t="s">
        <v>34</v>
      </c>
      <c r="C531" s="4">
        <v>0</v>
      </c>
    </row>
    <row r="532" spans="1:3" ht="29.25" customHeight="1" x14ac:dyDescent="0.3">
      <c r="A532" s="3" t="s">
        <v>402</v>
      </c>
      <c r="B532" s="13" t="s">
        <v>178</v>
      </c>
      <c r="C532" s="4">
        <v>0</v>
      </c>
    </row>
    <row r="533" spans="1:3" ht="29.25" customHeight="1" x14ac:dyDescent="0.3">
      <c r="A533" s="3" t="s">
        <v>403</v>
      </c>
      <c r="B533" s="13" t="s">
        <v>188</v>
      </c>
      <c r="C533" s="4">
        <v>0</v>
      </c>
    </row>
    <row r="534" spans="1:3" ht="29.25" customHeight="1" x14ac:dyDescent="0.3">
      <c r="A534" s="3" t="s">
        <v>404</v>
      </c>
      <c r="B534" s="13" t="s">
        <v>35</v>
      </c>
      <c r="C534" s="4">
        <v>0</v>
      </c>
    </row>
    <row r="535" spans="1:3" ht="29.25" customHeight="1" x14ac:dyDescent="0.3">
      <c r="A535" s="3" t="s">
        <v>137</v>
      </c>
      <c r="B535" s="13" t="s">
        <v>18</v>
      </c>
      <c r="C535" s="4">
        <v>0</v>
      </c>
    </row>
    <row r="536" spans="1:3" ht="29.25" customHeight="1" x14ac:dyDescent="0.3">
      <c r="A536" s="3" t="s">
        <v>138</v>
      </c>
      <c r="B536" s="13" t="s">
        <v>21</v>
      </c>
      <c r="C536" s="4">
        <v>0</v>
      </c>
    </row>
    <row r="537" spans="1:3" ht="29.25" customHeight="1" x14ac:dyDescent="0.3">
      <c r="A537" s="3" t="s">
        <v>405</v>
      </c>
      <c r="B537" s="13" t="s">
        <v>189</v>
      </c>
      <c r="C537" s="4">
        <v>0</v>
      </c>
    </row>
    <row r="538" spans="1:3" ht="29.25" customHeight="1" x14ac:dyDescent="0.3">
      <c r="A538" s="3" t="s">
        <v>406</v>
      </c>
      <c r="B538" s="13" t="s">
        <v>22</v>
      </c>
      <c r="C538" s="4">
        <v>0</v>
      </c>
    </row>
    <row r="539" spans="1:3" ht="29.25" customHeight="1" x14ac:dyDescent="0.3">
      <c r="A539" s="3" t="s">
        <v>407</v>
      </c>
      <c r="B539" s="13" t="s">
        <v>29</v>
      </c>
      <c r="C539" s="4">
        <v>0</v>
      </c>
    </row>
    <row r="540" spans="1:3" ht="29.25" customHeight="1" x14ac:dyDescent="0.3">
      <c r="A540" s="3" t="s">
        <v>408</v>
      </c>
      <c r="B540" s="13" t="s">
        <v>36</v>
      </c>
      <c r="C540" s="4">
        <v>0</v>
      </c>
    </row>
    <row r="541" spans="1:3" ht="29.25" customHeight="1" x14ac:dyDescent="0.3">
      <c r="A541" s="3" t="s">
        <v>409</v>
      </c>
      <c r="B541" s="13" t="s">
        <v>27</v>
      </c>
      <c r="C541" s="4">
        <v>0</v>
      </c>
    </row>
    <row r="542" spans="1:3" ht="29.25" customHeight="1" x14ac:dyDescent="0.3">
      <c r="A542" s="3" t="s">
        <v>821</v>
      </c>
      <c r="B542" s="13" t="s">
        <v>150</v>
      </c>
      <c r="C542" s="4">
        <v>0</v>
      </c>
    </row>
    <row r="543" spans="1:3" ht="29.25" customHeight="1" x14ac:dyDescent="0.3">
      <c r="A543" s="3" t="s">
        <v>139</v>
      </c>
      <c r="B543" s="13" t="s">
        <v>149</v>
      </c>
      <c r="C543" s="4">
        <v>0</v>
      </c>
    </row>
    <row r="544" spans="1:3" ht="29.25" customHeight="1" x14ac:dyDescent="0.3">
      <c r="A544" s="3" t="s">
        <v>410</v>
      </c>
      <c r="B544" s="13" t="s">
        <v>37</v>
      </c>
      <c r="C544" s="4">
        <v>0</v>
      </c>
    </row>
    <row r="545" spans="1:3" ht="29.25" customHeight="1" x14ac:dyDescent="0.3">
      <c r="A545" s="3" t="s">
        <v>140</v>
      </c>
      <c r="B545" s="13" t="s">
        <v>75</v>
      </c>
      <c r="C545" s="4">
        <v>0</v>
      </c>
    </row>
    <row r="546" spans="1:3" ht="29.25" customHeight="1" x14ac:dyDescent="0.3">
      <c r="A546" s="3" t="s">
        <v>411</v>
      </c>
      <c r="B546" s="13" t="s">
        <v>76</v>
      </c>
      <c r="C546" s="4">
        <v>0</v>
      </c>
    </row>
    <row r="547" spans="1:3" ht="29.25" customHeight="1" x14ac:dyDescent="0.3">
      <c r="A547" s="44" t="s">
        <v>756</v>
      </c>
      <c r="B547" s="45"/>
      <c r="C547" s="20">
        <f>SUM(C498:C546)</f>
        <v>25000000</v>
      </c>
    </row>
    <row r="548" spans="1:3" ht="29.25" customHeight="1" x14ac:dyDescent="0.3">
      <c r="A548" s="48" t="s">
        <v>386</v>
      </c>
      <c r="B548" s="49"/>
      <c r="C548" s="49"/>
    </row>
    <row r="549" spans="1:3" ht="29.25" customHeight="1" x14ac:dyDescent="0.3">
      <c r="A549" s="3" t="s">
        <v>141</v>
      </c>
      <c r="B549" s="13" t="s">
        <v>217</v>
      </c>
      <c r="C549" s="4">
        <v>0</v>
      </c>
    </row>
    <row r="550" spans="1:3" ht="29.25" customHeight="1" x14ac:dyDescent="0.3">
      <c r="A550" s="3" t="s">
        <v>808</v>
      </c>
      <c r="B550" s="13" t="s">
        <v>0</v>
      </c>
      <c r="C550" s="4">
        <v>0</v>
      </c>
    </row>
    <row r="551" spans="1:3" ht="29.25" customHeight="1" x14ac:dyDescent="0.3">
      <c r="A551" s="3" t="s">
        <v>413</v>
      </c>
      <c r="B551" s="13" t="s">
        <v>1</v>
      </c>
      <c r="C551" s="4">
        <v>0</v>
      </c>
    </row>
    <row r="552" spans="1:3" ht="29.25" customHeight="1" x14ac:dyDescent="0.3">
      <c r="A552" s="3" t="s">
        <v>414</v>
      </c>
      <c r="B552" s="13" t="s">
        <v>2</v>
      </c>
      <c r="C552" s="4">
        <v>0</v>
      </c>
    </row>
    <row r="553" spans="1:3" ht="29.25" customHeight="1" x14ac:dyDescent="0.3">
      <c r="A553" s="3" t="s">
        <v>415</v>
      </c>
      <c r="B553" s="13" t="s">
        <v>163</v>
      </c>
      <c r="C553" s="4">
        <v>0</v>
      </c>
    </row>
    <row r="554" spans="1:3" ht="29.25" customHeight="1" x14ac:dyDescent="0.3">
      <c r="A554" s="3" t="s">
        <v>416</v>
      </c>
      <c r="B554" s="13" t="s">
        <v>220</v>
      </c>
      <c r="C554" s="4">
        <v>0</v>
      </c>
    </row>
    <row r="555" spans="1:3" ht="29.25" customHeight="1" x14ac:dyDescent="0.3">
      <c r="A555" s="3" t="s">
        <v>417</v>
      </c>
      <c r="B555" s="13" t="s">
        <v>3</v>
      </c>
      <c r="C555" s="4">
        <v>0</v>
      </c>
    </row>
    <row r="556" spans="1:3" ht="29.25" customHeight="1" x14ac:dyDescent="0.3">
      <c r="A556" s="3" t="s">
        <v>142</v>
      </c>
      <c r="B556" s="13" t="s">
        <v>223</v>
      </c>
      <c r="C556" s="4">
        <v>0</v>
      </c>
    </row>
    <row r="557" spans="1:3" ht="29.25" customHeight="1" x14ac:dyDescent="0.3">
      <c r="A557" s="3" t="s">
        <v>143</v>
      </c>
      <c r="B557" s="13" t="s">
        <v>224</v>
      </c>
      <c r="C557" s="4">
        <v>0</v>
      </c>
    </row>
    <row r="558" spans="1:3" ht="29.25" customHeight="1" x14ac:dyDescent="0.3">
      <c r="A558" s="3" t="s">
        <v>144</v>
      </c>
      <c r="B558" s="13" t="s">
        <v>229</v>
      </c>
      <c r="C558" s="4">
        <v>0</v>
      </c>
    </row>
    <row r="559" spans="1:3" ht="29.25" customHeight="1" x14ac:dyDescent="0.3">
      <c r="A559" s="3" t="s">
        <v>145</v>
      </c>
      <c r="B559" s="13" t="s">
        <v>230</v>
      </c>
      <c r="C559" s="4">
        <v>0</v>
      </c>
    </row>
    <row r="560" spans="1:3" ht="29.25" customHeight="1" x14ac:dyDescent="0.3">
      <c r="A560" s="3" t="s">
        <v>146</v>
      </c>
      <c r="B560" s="13" t="s">
        <v>167</v>
      </c>
      <c r="C560" s="4">
        <v>0</v>
      </c>
    </row>
    <row r="561" spans="1:3" ht="29.25" customHeight="1" x14ac:dyDescent="0.3">
      <c r="A561" s="3" t="s">
        <v>147</v>
      </c>
      <c r="B561" s="13" t="s">
        <v>155</v>
      </c>
      <c r="C561" s="4">
        <v>0</v>
      </c>
    </row>
    <row r="562" spans="1:3" ht="29.25" customHeight="1" x14ac:dyDescent="0.3">
      <c r="A562" s="3" t="s">
        <v>419</v>
      </c>
      <c r="B562" s="13" t="s">
        <v>71</v>
      </c>
      <c r="C562" s="4">
        <v>0</v>
      </c>
    </row>
    <row r="563" spans="1:3" ht="29.25" customHeight="1" x14ac:dyDescent="0.3">
      <c r="A563" s="3" t="s">
        <v>418</v>
      </c>
      <c r="B563" s="13" t="s">
        <v>11</v>
      </c>
      <c r="C563" s="4">
        <v>0</v>
      </c>
    </row>
    <row r="564" spans="1:3" ht="29.25" customHeight="1" x14ac:dyDescent="0.3">
      <c r="A564" s="3" t="s">
        <v>420</v>
      </c>
      <c r="B564" s="13" t="s">
        <v>180</v>
      </c>
      <c r="C564" s="4">
        <v>0</v>
      </c>
    </row>
    <row r="565" spans="1:3" ht="29.25" customHeight="1" x14ac:dyDescent="0.3">
      <c r="A565" s="3" t="s">
        <v>421</v>
      </c>
      <c r="B565" s="13" t="s">
        <v>283</v>
      </c>
      <c r="C565" s="4">
        <v>0</v>
      </c>
    </row>
    <row r="566" spans="1:3" ht="29.25" customHeight="1" x14ac:dyDescent="0.3">
      <c r="A566" s="3" t="s">
        <v>447</v>
      </c>
      <c r="B566" s="13" t="s">
        <v>76</v>
      </c>
      <c r="C566" s="4">
        <v>0</v>
      </c>
    </row>
    <row r="567" spans="1:3" ht="29.25" customHeight="1" x14ac:dyDescent="0.3">
      <c r="A567" s="44" t="s">
        <v>758</v>
      </c>
      <c r="B567" s="45"/>
      <c r="C567" s="20">
        <f>SUM(C549:C566)</f>
        <v>0</v>
      </c>
    </row>
    <row r="568" spans="1:3" ht="29.25" customHeight="1" x14ac:dyDescent="0.3">
      <c r="A568" s="48" t="s">
        <v>412</v>
      </c>
      <c r="B568" s="49"/>
      <c r="C568" s="49"/>
    </row>
    <row r="569" spans="1:3" ht="29.25" customHeight="1" x14ac:dyDescent="0.3">
      <c r="A569" s="3" t="s">
        <v>148</v>
      </c>
      <c r="B569" s="13" t="s">
        <v>0</v>
      </c>
      <c r="C569" s="4">
        <v>0</v>
      </c>
    </row>
    <row r="570" spans="1:3" ht="29.25" customHeight="1" x14ac:dyDescent="0.3">
      <c r="A570" s="3" t="s">
        <v>422</v>
      </c>
      <c r="B570" s="13" t="s">
        <v>163</v>
      </c>
      <c r="C570" s="4">
        <v>0</v>
      </c>
    </row>
    <row r="571" spans="1:3" ht="29.25" customHeight="1" x14ac:dyDescent="0.3">
      <c r="A571" s="3" t="s">
        <v>423</v>
      </c>
      <c r="B571" s="13" t="s">
        <v>223</v>
      </c>
      <c r="C571" s="4">
        <v>0</v>
      </c>
    </row>
    <row r="572" spans="1:3" ht="29.25" customHeight="1" x14ac:dyDescent="0.3">
      <c r="A572" s="3" t="s">
        <v>424</v>
      </c>
      <c r="B572" s="13" t="s">
        <v>224</v>
      </c>
      <c r="C572" s="4">
        <v>0</v>
      </c>
    </row>
    <row r="573" spans="1:3" ht="29.25" customHeight="1" x14ac:dyDescent="0.3">
      <c r="A573" s="3" t="s">
        <v>425</v>
      </c>
      <c r="B573" s="13" t="s">
        <v>229</v>
      </c>
      <c r="C573" s="4">
        <v>0</v>
      </c>
    </row>
    <row r="574" spans="1:3" ht="29.25" customHeight="1" x14ac:dyDescent="0.3">
      <c r="A574" s="3" t="s">
        <v>426</v>
      </c>
      <c r="B574" s="13" t="s">
        <v>230</v>
      </c>
      <c r="C574" s="4">
        <v>0</v>
      </c>
    </row>
    <row r="575" spans="1:3" ht="29.25" customHeight="1" x14ac:dyDescent="0.3">
      <c r="A575" s="3" t="s">
        <v>427</v>
      </c>
      <c r="B575" s="13" t="s">
        <v>167</v>
      </c>
      <c r="C575" s="4">
        <v>0</v>
      </c>
    </row>
    <row r="576" spans="1:3" ht="29.25" customHeight="1" x14ac:dyDescent="0.3">
      <c r="A576" s="3" t="s">
        <v>428</v>
      </c>
      <c r="B576" s="13" t="s">
        <v>280</v>
      </c>
      <c r="C576" s="4">
        <v>0</v>
      </c>
    </row>
    <row r="577" spans="1:3" ht="29.25" customHeight="1" x14ac:dyDescent="0.3">
      <c r="A577" s="3" t="s">
        <v>429</v>
      </c>
      <c r="B577" s="13" t="s">
        <v>287</v>
      </c>
      <c r="C577" s="4">
        <v>0</v>
      </c>
    </row>
    <row r="578" spans="1:3" ht="29.25" customHeight="1" x14ac:dyDescent="0.3">
      <c r="A578" s="3" t="s">
        <v>430</v>
      </c>
      <c r="B578" s="13" t="s">
        <v>155</v>
      </c>
      <c r="C578" s="4">
        <v>0</v>
      </c>
    </row>
    <row r="579" spans="1:3" ht="29.25" customHeight="1" x14ac:dyDescent="0.3">
      <c r="A579" s="3" t="s">
        <v>431</v>
      </c>
      <c r="B579" s="13" t="s">
        <v>9</v>
      </c>
      <c r="C579" s="4">
        <v>0</v>
      </c>
    </row>
    <row r="580" spans="1:3" ht="29.25" customHeight="1" x14ac:dyDescent="0.3">
      <c r="A580" s="3" t="s">
        <v>432</v>
      </c>
      <c r="B580" s="13" t="s">
        <v>10</v>
      </c>
      <c r="C580" s="4">
        <v>0</v>
      </c>
    </row>
    <row r="581" spans="1:3" ht="29.25" customHeight="1" x14ac:dyDescent="0.3">
      <c r="A581" s="3" t="s">
        <v>433</v>
      </c>
      <c r="B581" s="13" t="s">
        <v>71</v>
      </c>
      <c r="C581" s="4">
        <v>0</v>
      </c>
    </row>
    <row r="582" spans="1:3" ht="29.25" customHeight="1" x14ac:dyDescent="0.3">
      <c r="A582" s="3" t="s">
        <v>434</v>
      </c>
      <c r="B582" s="13" t="s">
        <v>174</v>
      </c>
      <c r="C582" s="4">
        <v>0</v>
      </c>
    </row>
    <row r="583" spans="1:3" ht="29.25" customHeight="1" x14ac:dyDescent="0.3">
      <c r="A583" s="3" t="s">
        <v>435</v>
      </c>
      <c r="B583" s="13" t="s">
        <v>11</v>
      </c>
      <c r="C583" s="4">
        <v>0</v>
      </c>
    </row>
    <row r="584" spans="1:3" ht="29.25" customHeight="1" x14ac:dyDescent="0.3">
      <c r="A584" s="3" t="s">
        <v>436</v>
      </c>
      <c r="B584" s="13" t="s">
        <v>12</v>
      </c>
      <c r="C584" s="4">
        <v>0</v>
      </c>
    </row>
    <row r="585" spans="1:3" ht="29.25" customHeight="1" x14ac:dyDescent="0.3">
      <c r="A585" s="3" t="s">
        <v>437</v>
      </c>
      <c r="B585" s="13" t="s">
        <v>24</v>
      </c>
      <c r="C585" s="4">
        <v>0</v>
      </c>
    </row>
    <row r="586" spans="1:3" ht="29.25" customHeight="1" x14ac:dyDescent="0.3">
      <c r="A586" s="3" t="s">
        <v>438</v>
      </c>
      <c r="B586" s="13" t="s">
        <v>15</v>
      </c>
      <c r="C586" s="4">
        <v>0</v>
      </c>
    </row>
    <row r="587" spans="1:3" ht="29.25" customHeight="1" x14ac:dyDescent="0.3">
      <c r="A587" s="3" t="s">
        <v>439</v>
      </c>
      <c r="B587" s="13" t="s">
        <v>182</v>
      </c>
      <c r="C587" s="4">
        <v>0</v>
      </c>
    </row>
    <row r="588" spans="1:3" ht="29.25" customHeight="1" x14ac:dyDescent="0.3">
      <c r="A588" s="3" t="s">
        <v>440</v>
      </c>
      <c r="B588" s="13" t="s">
        <v>17</v>
      </c>
      <c r="C588" s="4">
        <v>0</v>
      </c>
    </row>
    <row r="589" spans="1:3" ht="29.25" customHeight="1" x14ac:dyDescent="0.3">
      <c r="A589" s="3" t="s">
        <v>441</v>
      </c>
      <c r="B589" s="13" t="s">
        <v>34</v>
      </c>
      <c r="C589" s="4">
        <v>0</v>
      </c>
    </row>
    <row r="590" spans="1:3" ht="29.25" customHeight="1" x14ac:dyDescent="0.3">
      <c r="A590" s="3" t="s">
        <v>822</v>
      </c>
      <c r="B590" s="13" t="s">
        <v>188</v>
      </c>
      <c r="C590" s="4">
        <v>0</v>
      </c>
    </row>
    <row r="591" spans="1:3" ht="29.25" customHeight="1" x14ac:dyDescent="0.3">
      <c r="A591" s="3" t="s">
        <v>442</v>
      </c>
      <c r="B591" s="13" t="s">
        <v>189</v>
      </c>
      <c r="C591" s="4">
        <v>0</v>
      </c>
    </row>
    <row r="592" spans="1:3" ht="29.25" customHeight="1" x14ac:dyDescent="0.3">
      <c r="A592" s="3" t="s">
        <v>443</v>
      </c>
      <c r="B592" s="13" t="s">
        <v>29</v>
      </c>
      <c r="C592" s="4">
        <v>0</v>
      </c>
    </row>
    <row r="593" spans="1:3" ht="29.25" customHeight="1" x14ac:dyDescent="0.3">
      <c r="A593" s="3" t="s">
        <v>444</v>
      </c>
      <c r="B593" s="13" t="s">
        <v>36</v>
      </c>
      <c r="C593" s="4">
        <v>0</v>
      </c>
    </row>
    <row r="594" spans="1:3" ht="29.25" customHeight="1" x14ac:dyDescent="0.3">
      <c r="A594" s="3" t="s">
        <v>445</v>
      </c>
      <c r="B594" s="13" t="s">
        <v>27</v>
      </c>
      <c r="C594" s="4">
        <v>0</v>
      </c>
    </row>
    <row r="595" spans="1:3" ht="29.25" customHeight="1" x14ac:dyDescent="0.3">
      <c r="A595" s="3" t="s">
        <v>838</v>
      </c>
      <c r="B595" s="13" t="s">
        <v>76</v>
      </c>
      <c r="C595" s="4">
        <v>0</v>
      </c>
    </row>
    <row r="596" spans="1:3" ht="29.25" customHeight="1" x14ac:dyDescent="0.3">
      <c r="A596" s="44" t="s">
        <v>757</v>
      </c>
      <c r="B596" s="45"/>
      <c r="C596" s="20">
        <f>SUM(C569:C595)</f>
        <v>0</v>
      </c>
    </row>
    <row r="597" spans="1:3" ht="29.25" customHeight="1" x14ac:dyDescent="0.3">
      <c r="A597" s="48" t="s">
        <v>383</v>
      </c>
      <c r="B597" s="49"/>
      <c r="C597" s="49"/>
    </row>
    <row r="598" spans="1:3" ht="29.25" customHeight="1" x14ac:dyDescent="0.3">
      <c r="A598" s="3" t="s">
        <v>759</v>
      </c>
      <c r="B598" s="13" t="s">
        <v>71</v>
      </c>
      <c r="C598" s="4">
        <v>0</v>
      </c>
    </row>
    <row r="599" spans="1:3" ht="29.25" customHeight="1" x14ac:dyDescent="0.3">
      <c r="A599" s="44" t="s">
        <v>764</v>
      </c>
      <c r="B599" s="45"/>
      <c r="C599" s="20">
        <v>0</v>
      </c>
    </row>
    <row r="600" spans="1:3" ht="29.25" customHeight="1" x14ac:dyDescent="0.3">
      <c r="A600" s="48" t="s">
        <v>760</v>
      </c>
      <c r="B600" s="49"/>
      <c r="C600" s="49"/>
    </row>
    <row r="601" spans="1:3" ht="29.25" customHeight="1" x14ac:dyDescent="0.3">
      <c r="A601" s="3" t="s">
        <v>761</v>
      </c>
      <c r="B601" s="13" t="s">
        <v>354</v>
      </c>
      <c r="C601" s="4">
        <v>0</v>
      </c>
    </row>
    <row r="602" spans="1:3" ht="29.25" customHeight="1" x14ac:dyDescent="0.3">
      <c r="A602" s="44" t="s">
        <v>762</v>
      </c>
      <c r="B602" s="45"/>
      <c r="C602" s="20">
        <v>0</v>
      </c>
    </row>
    <row r="603" spans="1:3" ht="29.25" customHeight="1" x14ac:dyDescent="0.3">
      <c r="A603" s="48" t="s">
        <v>584</v>
      </c>
      <c r="B603" s="49"/>
      <c r="C603" s="49"/>
    </row>
    <row r="604" spans="1:3" ht="29.25" customHeight="1" x14ac:dyDescent="0.3">
      <c r="A604" s="3" t="s">
        <v>585</v>
      </c>
      <c r="B604" s="13" t="s">
        <v>217</v>
      </c>
      <c r="C604" s="4">
        <v>0</v>
      </c>
    </row>
    <row r="605" spans="1:3" ht="29.25" customHeight="1" x14ac:dyDescent="0.3">
      <c r="A605" s="3" t="s">
        <v>586</v>
      </c>
      <c r="B605" s="13" t="s">
        <v>0</v>
      </c>
      <c r="C605" s="4">
        <v>0</v>
      </c>
    </row>
    <row r="606" spans="1:3" ht="29.25" customHeight="1" x14ac:dyDescent="0.3">
      <c r="A606" s="3" t="s">
        <v>587</v>
      </c>
      <c r="B606" s="13" t="s">
        <v>1</v>
      </c>
      <c r="C606" s="4">
        <v>0</v>
      </c>
    </row>
    <row r="607" spans="1:3" ht="29.25" customHeight="1" x14ac:dyDescent="0.3">
      <c r="A607" s="3" t="s">
        <v>588</v>
      </c>
      <c r="B607" s="14" t="s">
        <v>2</v>
      </c>
      <c r="C607" s="4">
        <v>0</v>
      </c>
    </row>
    <row r="608" spans="1:3" ht="29.25" customHeight="1" x14ac:dyDescent="0.3">
      <c r="A608" s="3" t="s">
        <v>589</v>
      </c>
      <c r="B608" s="14" t="s">
        <v>163</v>
      </c>
      <c r="C608" s="4">
        <v>0</v>
      </c>
    </row>
    <row r="609" spans="1:5" ht="29.25" customHeight="1" x14ac:dyDescent="0.3">
      <c r="A609" s="3" t="s">
        <v>590</v>
      </c>
      <c r="B609" s="14" t="s">
        <v>220</v>
      </c>
      <c r="C609" s="4">
        <v>0</v>
      </c>
    </row>
    <row r="610" spans="1:5" ht="29.25" customHeight="1" x14ac:dyDescent="0.3">
      <c r="A610" s="3" t="s">
        <v>591</v>
      </c>
      <c r="B610" s="14" t="s">
        <v>3</v>
      </c>
      <c r="C610" s="4">
        <v>0</v>
      </c>
    </row>
    <row r="611" spans="1:5" ht="29.25" customHeight="1" x14ac:dyDescent="0.3">
      <c r="A611" s="3" t="s">
        <v>593</v>
      </c>
      <c r="B611" s="14" t="s">
        <v>173</v>
      </c>
      <c r="C611" s="4">
        <v>0</v>
      </c>
      <c r="E611" s="21"/>
    </row>
    <row r="612" spans="1:5" ht="29.25" customHeight="1" x14ac:dyDescent="0.3">
      <c r="A612" s="3" t="s">
        <v>594</v>
      </c>
      <c r="B612" s="14" t="s">
        <v>592</v>
      </c>
      <c r="C612" s="4">
        <v>0</v>
      </c>
    </row>
    <row r="613" spans="1:5" ht="29.25" customHeight="1" x14ac:dyDescent="0.3">
      <c r="A613" s="3" t="s">
        <v>595</v>
      </c>
      <c r="B613" s="14" t="s">
        <v>229</v>
      </c>
      <c r="C613" s="4">
        <v>0</v>
      </c>
    </row>
    <row r="614" spans="1:5" ht="29.25" customHeight="1" x14ac:dyDescent="0.3">
      <c r="A614" s="3" t="s">
        <v>596</v>
      </c>
      <c r="B614" s="14" t="s">
        <v>230</v>
      </c>
      <c r="C614" s="4">
        <v>0</v>
      </c>
    </row>
    <row r="615" spans="1:5" ht="29.25" customHeight="1" x14ac:dyDescent="0.3">
      <c r="A615" s="3" t="s">
        <v>657</v>
      </c>
      <c r="B615" s="14" t="s">
        <v>167</v>
      </c>
      <c r="C615" s="4">
        <v>0</v>
      </c>
    </row>
    <row r="616" spans="1:5" ht="29.25" customHeight="1" x14ac:dyDescent="0.3">
      <c r="A616" s="3" t="s">
        <v>599</v>
      </c>
      <c r="B616" s="14" t="s">
        <v>28</v>
      </c>
      <c r="C616" s="4">
        <v>0</v>
      </c>
    </row>
    <row r="617" spans="1:5" ht="29.25" customHeight="1" x14ac:dyDescent="0.3">
      <c r="A617" s="3" t="s">
        <v>600</v>
      </c>
      <c r="B617" s="14" t="s">
        <v>597</v>
      </c>
      <c r="C617" s="4">
        <v>0</v>
      </c>
    </row>
    <row r="618" spans="1:5" ht="29.25" customHeight="1" x14ac:dyDescent="0.3">
      <c r="A618" s="3" t="s">
        <v>602</v>
      </c>
      <c r="B618" s="14" t="s">
        <v>9</v>
      </c>
      <c r="C618" s="4">
        <v>0</v>
      </c>
    </row>
    <row r="619" spans="1:5" ht="29.25" customHeight="1" x14ac:dyDescent="0.3">
      <c r="A619" s="3" t="s">
        <v>601</v>
      </c>
      <c r="B619" s="14" t="s">
        <v>598</v>
      </c>
      <c r="C619" s="4">
        <v>0</v>
      </c>
    </row>
    <row r="620" spans="1:5" ht="29.25" customHeight="1" x14ac:dyDescent="0.3">
      <c r="A620" s="3" t="s">
        <v>603</v>
      </c>
      <c r="B620" s="14" t="s">
        <v>71</v>
      </c>
      <c r="C620" s="4">
        <v>0</v>
      </c>
    </row>
    <row r="621" spans="1:5" ht="29.25" customHeight="1" x14ac:dyDescent="0.3">
      <c r="A621" s="3" t="s">
        <v>604</v>
      </c>
      <c r="B621" s="14" t="s">
        <v>20</v>
      </c>
      <c r="C621" s="4">
        <v>0</v>
      </c>
    </row>
    <row r="622" spans="1:5" ht="29.25" customHeight="1" x14ac:dyDescent="0.3">
      <c r="A622" s="3" t="s">
        <v>805</v>
      </c>
      <c r="B622" s="14" t="s">
        <v>11</v>
      </c>
      <c r="C622" s="4">
        <v>0</v>
      </c>
    </row>
    <row r="623" spans="1:5" ht="29.25" customHeight="1" x14ac:dyDescent="0.3">
      <c r="A623" s="3" t="s">
        <v>605</v>
      </c>
      <c r="B623" s="14" t="s">
        <v>12</v>
      </c>
      <c r="C623" s="4">
        <v>0</v>
      </c>
    </row>
    <row r="624" spans="1:5" ht="29.25" customHeight="1" x14ac:dyDescent="0.3">
      <c r="A624" s="3" t="s">
        <v>606</v>
      </c>
      <c r="B624" s="14" t="s">
        <v>180</v>
      </c>
      <c r="C624" s="4">
        <v>0</v>
      </c>
    </row>
    <row r="625" spans="1:3" ht="29.25" customHeight="1" x14ac:dyDescent="0.3">
      <c r="A625" s="3" t="s">
        <v>607</v>
      </c>
      <c r="B625" s="14" t="s">
        <v>24</v>
      </c>
      <c r="C625" s="4">
        <v>0</v>
      </c>
    </row>
    <row r="626" spans="1:3" ht="29.25" customHeight="1" x14ac:dyDescent="0.3">
      <c r="A626" s="3" t="s">
        <v>609</v>
      </c>
      <c r="B626" s="15" t="s">
        <v>608</v>
      </c>
      <c r="C626" s="4">
        <v>0</v>
      </c>
    </row>
    <row r="627" spans="1:3" ht="29.25" customHeight="1" x14ac:dyDescent="0.3">
      <c r="A627" s="3" t="s">
        <v>611</v>
      </c>
      <c r="B627" s="15" t="s">
        <v>610</v>
      </c>
      <c r="C627" s="4">
        <v>0</v>
      </c>
    </row>
    <row r="628" spans="1:3" ht="29.25" customHeight="1" x14ac:dyDescent="0.3">
      <c r="A628" s="3" t="s">
        <v>612</v>
      </c>
      <c r="B628" s="15" t="s">
        <v>33</v>
      </c>
      <c r="C628" s="4">
        <v>0</v>
      </c>
    </row>
    <row r="629" spans="1:3" ht="29.25" customHeight="1" x14ac:dyDescent="0.3">
      <c r="A629" s="3" t="s">
        <v>614</v>
      </c>
      <c r="B629" s="15" t="s">
        <v>15</v>
      </c>
      <c r="C629" s="4">
        <v>0</v>
      </c>
    </row>
    <row r="630" spans="1:3" ht="29.25" customHeight="1" x14ac:dyDescent="0.3">
      <c r="A630" s="16" t="s">
        <v>615</v>
      </c>
      <c r="B630" s="15" t="s">
        <v>16</v>
      </c>
      <c r="C630" s="4">
        <v>0</v>
      </c>
    </row>
    <row r="631" spans="1:3" ht="29.25" customHeight="1" x14ac:dyDescent="0.3">
      <c r="A631" s="16" t="s">
        <v>616</v>
      </c>
      <c r="B631" s="15" t="s">
        <v>613</v>
      </c>
      <c r="C631" s="4">
        <v>0</v>
      </c>
    </row>
    <row r="632" spans="1:3" ht="29.25" customHeight="1" x14ac:dyDescent="0.3">
      <c r="A632" s="16" t="s">
        <v>617</v>
      </c>
      <c r="B632" s="15" t="s">
        <v>77</v>
      </c>
      <c r="C632" s="4">
        <v>0</v>
      </c>
    </row>
    <row r="633" spans="1:3" ht="29.25" customHeight="1" x14ac:dyDescent="0.3">
      <c r="A633" s="16" t="s">
        <v>618</v>
      </c>
      <c r="B633" s="15" t="s">
        <v>35</v>
      </c>
      <c r="C633" s="4">
        <v>0</v>
      </c>
    </row>
    <row r="634" spans="1:3" ht="29.25" customHeight="1" x14ac:dyDescent="0.3">
      <c r="A634" s="16" t="s">
        <v>619</v>
      </c>
      <c r="B634" s="15" t="s">
        <v>18</v>
      </c>
      <c r="C634" s="4">
        <v>0</v>
      </c>
    </row>
    <row r="635" spans="1:3" ht="29.25" customHeight="1" x14ac:dyDescent="0.3">
      <c r="A635" s="16" t="s">
        <v>620</v>
      </c>
      <c r="B635" s="15" t="s">
        <v>22</v>
      </c>
      <c r="C635" s="4">
        <v>0</v>
      </c>
    </row>
    <row r="636" spans="1:3" ht="29.25" customHeight="1" x14ac:dyDescent="0.3">
      <c r="A636" s="16" t="s">
        <v>621</v>
      </c>
      <c r="B636" s="15" t="s">
        <v>29</v>
      </c>
      <c r="C636" s="4">
        <v>0</v>
      </c>
    </row>
    <row r="637" spans="1:3" ht="29.25" customHeight="1" x14ac:dyDescent="0.3">
      <c r="A637" s="16" t="s">
        <v>622</v>
      </c>
      <c r="B637" s="15" t="s">
        <v>27</v>
      </c>
      <c r="C637" s="4">
        <v>0</v>
      </c>
    </row>
    <row r="638" spans="1:3" ht="29.25" customHeight="1" x14ac:dyDescent="0.3">
      <c r="A638" s="16" t="s">
        <v>624</v>
      </c>
      <c r="B638" s="15" t="s">
        <v>149</v>
      </c>
      <c r="C638" s="4">
        <v>0</v>
      </c>
    </row>
    <row r="639" spans="1:3" ht="29.25" customHeight="1" x14ac:dyDescent="0.3">
      <c r="A639" s="16" t="s">
        <v>625</v>
      </c>
      <c r="B639" s="15" t="s">
        <v>623</v>
      </c>
      <c r="C639" s="4">
        <v>0</v>
      </c>
    </row>
    <row r="640" spans="1:3" ht="29.25" customHeight="1" x14ac:dyDescent="0.3">
      <c r="A640" s="16" t="s">
        <v>626</v>
      </c>
      <c r="B640" s="15" t="s">
        <v>76</v>
      </c>
      <c r="C640" s="4">
        <v>0</v>
      </c>
    </row>
    <row r="641" spans="1:5" ht="29.25" customHeight="1" x14ac:dyDescent="0.3">
      <c r="A641" s="44" t="s">
        <v>763</v>
      </c>
      <c r="B641" s="45"/>
      <c r="C641" s="20">
        <f>SUM(C604:C640)</f>
        <v>0</v>
      </c>
    </row>
    <row r="642" spans="1:5" ht="29.25" customHeight="1" x14ac:dyDescent="0.3">
      <c r="A642" s="46" t="s">
        <v>765</v>
      </c>
      <c r="B642" s="47"/>
      <c r="C642" s="47"/>
    </row>
    <row r="643" spans="1:5" ht="29.25" customHeight="1" x14ac:dyDescent="0.3">
      <c r="A643" s="16" t="s">
        <v>770</v>
      </c>
      <c r="B643" s="15" t="s">
        <v>766</v>
      </c>
      <c r="C643" s="4">
        <v>0</v>
      </c>
    </row>
    <row r="644" spans="1:5" ht="29.25" customHeight="1" x14ac:dyDescent="0.3">
      <c r="A644" s="16" t="s">
        <v>773</v>
      </c>
      <c r="B644" s="15" t="s">
        <v>767</v>
      </c>
      <c r="C644" s="4">
        <v>0</v>
      </c>
    </row>
    <row r="645" spans="1:5" ht="29.25" customHeight="1" x14ac:dyDescent="0.3">
      <c r="A645" s="16" t="s">
        <v>772</v>
      </c>
      <c r="B645" s="15" t="s">
        <v>768</v>
      </c>
      <c r="C645" s="4">
        <v>0</v>
      </c>
    </row>
    <row r="646" spans="1:5" ht="29.25" customHeight="1" x14ac:dyDescent="0.3">
      <c r="A646" s="16" t="s">
        <v>771</v>
      </c>
      <c r="B646" s="15" t="s">
        <v>769</v>
      </c>
      <c r="C646" s="4">
        <v>0</v>
      </c>
    </row>
    <row r="647" spans="1:5" ht="29.25" customHeight="1" x14ac:dyDescent="0.3">
      <c r="A647" s="16" t="s">
        <v>810</v>
      </c>
      <c r="B647" s="15" t="s">
        <v>811</v>
      </c>
      <c r="C647" s="4">
        <v>0</v>
      </c>
    </row>
    <row r="648" spans="1:5" ht="29.25" customHeight="1" x14ac:dyDescent="0.3">
      <c r="A648" s="44" t="s">
        <v>774</v>
      </c>
      <c r="B648" s="45"/>
      <c r="C648" s="20">
        <v>0</v>
      </c>
    </row>
    <row r="649" spans="1:5" ht="29.25" customHeight="1" x14ac:dyDescent="0.3">
      <c r="A649" s="46" t="s">
        <v>775</v>
      </c>
      <c r="B649" s="47"/>
      <c r="C649" s="47"/>
    </row>
    <row r="650" spans="1:5" ht="29.25" customHeight="1" x14ac:dyDescent="0.3">
      <c r="A650" s="16" t="s">
        <v>790</v>
      </c>
      <c r="B650" s="15" t="s">
        <v>777</v>
      </c>
      <c r="C650" s="4">
        <v>0</v>
      </c>
    </row>
    <row r="651" spans="1:5" ht="29.25" customHeight="1" x14ac:dyDescent="0.3">
      <c r="A651" s="16" t="s">
        <v>791</v>
      </c>
      <c r="B651" s="15" t="s">
        <v>778</v>
      </c>
      <c r="C651" s="4">
        <v>60368593.100000001</v>
      </c>
      <c r="E651" s="21"/>
    </row>
    <row r="652" spans="1:5" ht="29.25" customHeight="1" x14ac:dyDescent="0.3">
      <c r="A652" s="16" t="s">
        <v>792</v>
      </c>
      <c r="B652" s="15" t="s">
        <v>779</v>
      </c>
      <c r="C652" s="4">
        <v>0</v>
      </c>
      <c r="E652" s="29"/>
    </row>
    <row r="653" spans="1:5" ht="29.25" customHeight="1" x14ac:dyDescent="0.3">
      <c r="A653" s="16" t="s">
        <v>793</v>
      </c>
      <c r="B653" s="15" t="s">
        <v>780</v>
      </c>
      <c r="C653" s="4">
        <v>0</v>
      </c>
    </row>
    <row r="654" spans="1:5" ht="29.25" customHeight="1" x14ac:dyDescent="0.3">
      <c r="A654" s="16" t="s">
        <v>794</v>
      </c>
      <c r="B654" s="15" t="s">
        <v>781</v>
      </c>
      <c r="C654" s="4">
        <v>0</v>
      </c>
      <c r="E654" s="21"/>
    </row>
    <row r="655" spans="1:5" ht="29.25" customHeight="1" x14ac:dyDescent="0.3">
      <c r="A655" s="16" t="s">
        <v>795</v>
      </c>
      <c r="B655" s="15" t="s">
        <v>782</v>
      </c>
      <c r="C655" s="4">
        <v>0</v>
      </c>
    </row>
    <row r="656" spans="1:5" ht="39.75" customHeight="1" x14ac:dyDescent="0.3">
      <c r="A656" s="16" t="s">
        <v>796</v>
      </c>
      <c r="B656" s="15" t="s">
        <v>783</v>
      </c>
      <c r="C656" s="4">
        <v>0</v>
      </c>
    </row>
    <row r="657" spans="1:3" ht="29.25" customHeight="1" x14ac:dyDescent="0.3">
      <c r="A657" s="16" t="s">
        <v>797</v>
      </c>
      <c r="B657" s="15" t="s">
        <v>784</v>
      </c>
      <c r="C657" s="4">
        <v>0</v>
      </c>
    </row>
    <row r="658" spans="1:3" ht="29.25" customHeight="1" x14ac:dyDescent="0.3">
      <c r="A658" s="44" t="s">
        <v>776</v>
      </c>
      <c r="B658" s="45"/>
      <c r="C658" s="20">
        <f>SUM(C650:C657)</f>
        <v>60368593.100000001</v>
      </c>
    </row>
    <row r="659" spans="1:3" ht="29.25" customHeight="1" x14ac:dyDescent="0.3">
      <c r="A659" s="46" t="s">
        <v>785</v>
      </c>
      <c r="B659" s="47"/>
      <c r="C659" s="47"/>
    </row>
    <row r="660" spans="1:3" ht="29.25" customHeight="1" x14ac:dyDescent="0.3">
      <c r="A660" s="16" t="s">
        <v>628</v>
      </c>
      <c r="B660" s="15" t="s">
        <v>627</v>
      </c>
      <c r="C660" s="4">
        <v>0</v>
      </c>
    </row>
    <row r="661" spans="1:3" ht="29.25" customHeight="1" x14ac:dyDescent="0.3">
      <c r="A661" s="16" t="s">
        <v>630</v>
      </c>
      <c r="B661" s="15" t="s">
        <v>629</v>
      </c>
      <c r="C661" s="4">
        <v>0</v>
      </c>
    </row>
    <row r="662" spans="1:3" ht="29.25" customHeight="1" x14ac:dyDescent="0.3">
      <c r="A662" s="16" t="s">
        <v>632</v>
      </c>
      <c r="B662" s="15" t="s">
        <v>631</v>
      </c>
      <c r="C662" s="4">
        <v>0</v>
      </c>
    </row>
    <row r="663" spans="1:3" ht="29.25" customHeight="1" x14ac:dyDescent="0.3">
      <c r="A663" s="16" t="s">
        <v>634</v>
      </c>
      <c r="B663" s="15" t="s">
        <v>633</v>
      </c>
      <c r="C663" s="4">
        <v>0</v>
      </c>
    </row>
    <row r="664" spans="1:3" ht="29.25" customHeight="1" x14ac:dyDescent="0.3">
      <c r="A664" s="16" t="s">
        <v>636</v>
      </c>
      <c r="B664" s="15" t="s">
        <v>635</v>
      </c>
      <c r="C664" s="4">
        <v>0</v>
      </c>
    </row>
    <row r="665" spans="1:3" ht="29.25" customHeight="1" x14ac:dyDescent="0.3">
      <c r="A665" s="16" t="s">
        <v>638</v>
      </c>
      <c r="B665" s="15" t="s">
        <v>637</v>
      </c>
      <c r="C665" s="4">
        <v>0</v>
      </c>
    </row>
    <row r="666" spans="1:3" ht="29.25" customHeight="1" x14ac:dyDescent="0.3">
      <c r="A666" s="16" t="s">
        <v>640</v>
      </c>
      <c r="B666" s="15" t="s">
        <v>639</v>
      </c>
      <c r="C666" s="4">
        <v>0</v>
      </c>
    </row>
    <row r="667" spans="1:3" ht="29.25" customHeight="1" x14ac:dyDescent="0.3">
      <c r="A667" s="16" t="s">
        <v>642</v>
      </c>
      <c r="B667" s="15" t="s">
        <v>641</v>
      </c>
      <c r="C667" s="4">
        <v>0</v>
      </c>
    </row>
    <row r="668" spans="1:3" ht="29.25" customHeight="1" x14ac:dyDescent="0.3">
      <c r="A668" s="16" t="s">
        <v>644</v>
      </c>
      <c r="B668" s="15" t="s">
        <v>643</v>
      </c>
      <c r="C668" s="4">
        <v>0</v>
      </c>
    </row>
    <row r="669" spans="1:3" ht="29.25" customHeight="1" x14ac:dyDescent="0.3">
      <c r="A669" s="16" t="s">
        <v>646</v>
      </c>
      <c r="B669" s="15" t="s">
        <v>645</v>
      </c>
      <c r="C669" s="4">
        <v>0</v>
      </c>
    </row>
    <row r="670" spans="1:3" ht="29.25" customHeight="1" x14ac:dyDescent="0.3">
      <c r="A670" s="16" t="s">
        <v>648</v>
      </c>
      <c r="B670" s="15" t="s">
        <v>647</v>
      </c>
      <c r="C670" s="4">
        <v>0</v>
      </c>
    </row>
    <row r="671" spans="1:3" ht="29.25" customHeight="1" x14ac:dyDescent="0.3">
      <c r="A671" s="16" t="s">
        <v>650</v>
      </c>
      <c r="B671" s="15" t="s">
        <v>649</v>
      </c>
      <c r="C671" s="4">
        <v>0</v>
      </c>
    </row>
    <row r="672" spans="1:3" ht="29.25" customHeight="1" x14ac:dyDescent="0.3">
      <c r="A672" s="16" t="s">
        <v>652</v>
      </c>
      <c r="B672" s="15" t="s">
        <v>651</v>
      </c>
      <c r="C672" s="4">
        <v>0</v>
      </c>
    </row>
    <row r="673" spans="1:3" ht="29.25" customHeight="1" x14ac:dyDescent="0.3">
      <c r="A673" s="16" t="s">
        <v>654</v>
      </c>
      <c r="B673" s="15" t="s">
        <v>653</v>
      </c>
      <c r="C673" s="4">
        <v>0</v>
      </c>
    </row>
    <row r="674" spans="1:3" ht="29.25" customHeight="1" x14ac:dyDescent="0.3">
      <c r="A674" s="16" t="s">
        <v>840</v>
      </c>
      <c r="B674" s="15" t="s">
        <v>841</v>
      </c>
      <c r="C674" s="4">
        <v>5825000</v>
      </c>
    </row>
    <row r="675" spans="1:3" ht="30" customHeight="1" x14ac:dyDescent="0.3">
      <c r="A675" s="16" t="s">
        <v>812</v>
      </c>
      <c r="B675" s="31" t="s">
        <v>813</v>
      </c>
      <c r="C675" s="4">
        <v>0</v>
      </c>
    </row>
    <row r="676" spans="1:3" ht="30" customHeight="1" x14ac:dyDescent="0.3">
      <c r="A676" s="16" t="s">
        <v>814</v>
      </c>
      <c r="B676" s="31" t="s">
        <v>815</v>
      </c>
      <c r="C676" s="4">
        <v>0</v>
      </c>
    </row>
    <row r="677" spans="1:3" ht="30" customHeight="1" x14ac:dyDescent="0.3">
      <c r="A677" s="16" t="s">
        <v>823</v>
      </c>
      <c r="B677" s="31" t="s">
        <v>824</v>
      </c>
      <c r="C677" s="4">
        <v>0</v>
      </c>
    </row>
    <row r="678" spans="1:3" ht="29.25" customHeight="1" x14ac:dyDescent="0.3">
      <c r="A678" s="44" t="s">
        <v>785</v>
      </c>
      <c r="B678" s="45"/>
      <c r="C678" s="20">
        <f>SUM(C660:C677)</f>
        <v>5825000</v>
      </c>
    </row>
    <row r="679" spans="1:3" ht="29.25" customHeight="1" x14ac:dyDescent="0.3">
      <c r="A679" s="25" t="s">
        <v>656</v>
      </c>
      <c r="B679" s="26" t="s">
        <v>655</v>
      </c>
      <c r="C679" s="25"/>
    </row>
    <row r="680" spans="1:3" ht="29.25" customHeight="1" x14ac:dyDescent="0.3">
      <c r="A680" s="27" t="s">
        <v>800</v>
      </c>
      <c r="B680" s="28" t="s">
        <v>799</v>
      </c>
      <c r="C680" s="33">
        <v>0</v>
      </c>
    </row>
    <row r="681" spans="1:3" ht="29.25" customHeight="1" x14ac:dyDescent="0.3">
      <c r="A681" s="27" t="s">
        <v>801</v>
      </c>
      <c r="B681" s="28" t="s">
        <v>802</v>
      </c>
      <c r="C681" s="33">
        <v>0</v>
      </c>
    </row>
    <row r="682" spans="1:3" ht="29.25" customHeight="1" x14ac:dyDescent="0.3">
      <c r="A682" s="16"/>
      <c r="B682" s="28" t="s">
        <v>655</v>
      </c>
      <c r="C682" s="33">
        <v>0</v>
      </c>
    </row>
    <row r="683" spans="1:3" ht="29.25" hidden="1" customHeight="1" x14ac:dyDescent="0.3">
      <c r="A683" s="16"/>
      <c r="B683" s="15"/>
      <c r="C683" s="4"/>
    </row>
    <row r="684" spans="1:3" ht="29.25" hidden="1" customHeight="1" x14ac:dyDescent="0.3">
      <c r="A684" s="16"/>
      <c r="B684" s="15"/>
      <c r="C684" s="4"/>
    </row>
    <row r="685" spans="1:3" ht="29.25" customHeight="1" x14ac:dyDescent="0.3">
      <c r="A685" s="44" t="s">
        <v>786</v>
      </c>
      <c r="B685" s="45"/>
      <c r="C685" s="20">
        <f>SUM(C680:C684)</f>
        <v>0</v>
      </c>
    </row>
    <row r="686" spans="1:3" ht="29.25" customHeight="1" x14ac:dyDescent="0.3">
      <c r="A686" s="32"/>
      <c r="B686" s="32" t="s">
        <v>816</v>
      </c>
      <c r="C686" s="4">
        <v>0</v>
      </c>
    </row>
    <row r="687" spans="1:3" ht="29.25" customHeight="1" x14ac:dyDescent="0.3">
      <c r="A687" s="32"/>
      <c r="B687" s="32" t="s">
        <v>817</v>
      </c>
      <c r="C687" s="4">
        <v>0</v>
      </c>
    </row>
    <row r="688" spans="1:3" ht="29.25" customHeight="1" x14ac:dyDescent="0.3">
      <c r="A688" s="32"/>
      <c r="B688" s="32" t="s">
        <v>818</v>
      </c>
      <c r="C688" s="4">
        <v>0</v>
      </c>
    </row>
    <row r="689" spans="1:4" ht="29.25" customHeight="1" x14ac:dyDescent="0.3">
      <c r="A689" s="44" t="s">
        <v>819</v>
      </c>
      <c r="B689" s="45"/>
      <c r="C689" s="20">
        <v>0</v>
      </c>
    </row>
    <row r="690" spans="1:4" s="23" customFormat="1" ht="15" thickBot="1" x14ac:dyDescent="0.35">
      <c r="A690" s="42" t="s">
        <v>827</v>
      </c>
      <c r="B690" s="43"/>
      <c r="C690" s="38">
        <f>C82+C102+C118+C154+C189+C239+C284+C319+C363+C385+C418+C450+C493+C496+C547+C567+C596+C599+C602+C641+C648+C658+C678+C685+C689</f>
        <v>183291663.47999999</v>
      </c>
    </row>
    <row r="691" spans="1:4" s="23" customFormat="1" x14ac:dyDescent="0.3">
      <c r="B691" s="22"/>
      <c r="C691" s="21"/>
      <c r="D691" s="30"/>
    </row>
    <row r="692" spans="1:4" s="23" customFormat="1" x14ac:dyDescent="0.3">
      <c r="B692" s="22"/>
      <c r="C692" s="21"/>
    </row>
    <row r="693" spans="1:4" s="23" customFormat="1" x14ac:dyDescent="0.3">
      <c r="B693" s="22"/>
      <c r="C693" s="21"/>
    </row>
    <row r="694" spans="1:4" s="23" customFormat="1" x14ac:dyDescent="0.3">
      <c r="B694" s="22"/>
      <c r="C694" s="21"/>
    </row>
    <row r="695" spans="1:4" s="23" customFormat="1" x14ac:dyDescent="0.3">
      <c r="B695" s="22"/>
      <c r="C695" s="21"/>
    </row>
    <row r="696" spans="1:4" s="23" customFormat="1" x14ac:dyDescent="0.3">
      <c r="B696" s="22"/>
      <c r="C696" s="21"/>
    </row>
    <row r="697" spans="1:4" s="23" customFormat="1" x14ac:dyDescent="0.3">
      <c r="B697" s="22"/>
      <c r="C697" s="21"/>
    </row>
    <row r="698" spans="1:4" s="23" customFormat="1" x14ac:dyDescent="0.3">
      <c r="B698" s="22"/>
      <c r="C698" s="21"/>
    </row>
    <row r="699" spans="1:4" s="23" customFormat="1" x14ac:dyDescent="0.3">
      <c r="B699" s="22"/>
      <c r="C699" s="21"/>
    </row>
    <row r="700" spans="1:4" s="23" customFormat="1" x14ac:dyDescent="0.3">
      <c r="B700" s="22"/>
      <c r="C700" s="21"/>
    </row>
    <row r="701" spans="1:4" s="23" customFormat="1" x14ac:dyDescent="0.3">
      <c r="B701" s="22"/>
      <c r="C701" s="21"/>
    </row>
    <row r="702" spans="1:4" s="23" customFormat="1" x14ac:dyDescent="0.3">
      <c r="B702" s="22"/>
      <c r="C702" s="21"/>
    </row>
    <row r="703" spans="1:4" s="23" customFormat="1" x14ac:dyDescent="0.3">
      <c r="B703" s="22"/>
      <c r="C703" s="21"/>
    </row>
    <row r="704" spans="1:4" s="23" customFormat="1" x14ac:dyDescent="0.3">
      <c r="B704" s="22"/>
      <c r="C704" s="21"/>
    </row>
    <row r="705" spans="2:3" s="23" customFormat="1" x14ac:dyDescent="0.3">
      <c r="B705" s="22"/>
      <c r="C705" s="21"/>
    </row>
    <row r="706" spans="2:3" s="23" customFormat="1" x14ac:dyDescent="0.3">
      <c r="B706" s="22"/>
      <c r="C706" s="21"/>
    </row>
    <row r="707" spans="2:3" s="23" customFormat="1" x14ac:dyDescent="0.3">
      <c r="B707" s="22"/>
      <c r="C707" s="21"/>
    </row>
    <row r="708" spans="2:3" s="23" customFormat="1" x14ac:dyDescent="0.3">
      <c r="B708" s="22"/>
      <c r="C708" s="21"/>
    </row>
    <row r="709" spans="2:3" s="23" customFormat="1" x14ac:dyDescent="0.3">
      <c r="B709" s="22"/>
      <c r="C709" s="21"/>
    </row>
    <row r="710" spans="2:3" s="23" customFormat="1" x14ac:dyDescent="0.3">
      <c r="B710" s="22"/>
      <c r="C710" s="21"/>
    </row>
    <row r="711" spans="2:3" s="23" customFormat="1" x14ac:dyDescent="0.3">
      <c r="B711" s="22"/>
      <c r="C711" s="21"/>
    </row>
    <row r="712" spans="2:3" s="23" customFormat="1" x14ac:dyDescent="0.3">
      <c r="B712" s="22"/>
      <c r="C712" s="21"/>
    </row>
    <row r="713" spans="2:3" s="23" customFormat="1" x14ac:dyDescent="0.3">
      <c r="B713" s="22"/>
      <c r="C713" s="21"/>
    </row>
    <row r="714" spans="2:3" s="23" customFormat="1" x14ac:dyDescent="0.3">
      <c r="B714" s="22"/>
      <c r="C714" s="21"/>
    </row>
    <row r="715" spans="2:3" s="23" customFormat="1" x14ac:dyDescent="0.3">
      <c r="B715" s="22"/>
      <c r="C715" s="21"/>
    </row>
    <row r="716" spans="2:3" s="23" customFormat="1" x14ac:dyDescent="0.3">
      <c r="B716" s="22"/>
      <c r="C716" s="21"/>
    </row>
    <row r="717" spans="2:3" s="23" customFormat="1" x14ac:dyDescent="0.3">
      <c r="B717" s="22"/>
      <c r="C717" s="21"/>
    </row>
    <row r="718" spans="2:3" s="23" customFormat="1" x14ac:dyDescent="0.3">
      <c r="B718" s="22"/>
      <c r="C718" s="21"/>
    </row>
    <row r="719" spans="2:3" s="23" customFormat="1" x14ac:dyDescent="0.3">
      <c r="B719" s="22"/>
      <c r="C719" s="21"/>
    </row>
    <row r="720" spans="2:3" s="23" customFormat="1" x14ac:dyDescent="0.3">
      <c r="B720" s="22"/>
      <c r="C720" s="21"/>
    </row>
    <row r="721" spans="2:3" s="23" customFormat="1" x14ac:dyDescent="0.3">
      <c r="B721" s="22"/>
      <c r="C721" s="21"/>
    </row>
    <row r="722" spans="2:3" s="23" customFormat="1" x14ac:dyDescent="0.3">
      <c r="B722" s="22"/>
      <c r="C722" s="21"/>
    </row>
    <row r="723" spans="2:3" s="23" customFormat="1" x14ac:dyDescent="0.3">
      <c r="B723" s="22"/>
      <c r="C723" s="21"/>
    </row>
    <row r="724" spans="2:3" s="23" customFormat="1" x14ac:dyDescent="0.3">
      <c r="B724" s="22"/>
      <c r="C724" s="21"/>
    </row>
    <row r="725" spans="2:3" s="23" customFormat="1" x14ac:dyDescent="0.3">
      <c r="B725" s="22"/>
      <c r="C725" s="21"/>
    </row>
    <row r="726" spans="2:3" s="23" customFormat="1" x14ac:dyDescent="0.3">
      <c r="B726" s="22"/>
      <c r="C726" s="21"/>
    </row>
    <row r="727" spans="2:3" s="23" customFormat="1" x14ac:dyDescent="0.3">
      <c r="B727" s="22"/>
      <c r="C727" s="21"/>
    </row>
    <row r="728" spans="2:3" s="23" customFormat="1" x14ac:dyDescent="0.3">
      <c r="B728" s="22"/>
      <c r="C728" s="21"/>
    </row>
    <row r="729" spans="2:3" s="23" customFormat="1" x14ac:dyDescent="0.3">
      <c r="B729" s="22"/>
      <c r="C729" s="21"/>
    </row>
    <row r="730" spans="2:3" s="23" customFormat="1" x14ac:dyDescent="0.3">
      <c r="B730" s="22"/>
      <c r="C730" s="21"/>
    </row>
    <row r="731" spans="2:3" s="23" customFormat="1" x14ac:dyDescent="0.3">
      <c r="B731" s="22"/>
      <c r="C731" s="21"/>
    </row>
    <row r="732" spans="2:3" s="23" customFormat="1" x14ac:dyDescent="0.3">
      <c r="B732" s="22"/>
      <c r="C732" s="21"/>
    </row>
    <row r="733" spans="2:3" s="23" customFormat="1" x14ac:dyDescent="0.3">
      <c r="B733" s="22"/>
      <c r="C733" s="21"/>
    </row>
    <row r="734" spans="2:3" s="23" customFormat="1" x14ac:dyDescent="0.3">
      <c r="B734" s="22"/>
      <c r="C734" s="21"/>
    </row>
    <row r="735" spans="2:3" s="23" customFormat="1" x14ac:dyDescent="0.3">
      <c r="B735" s="22"/>
      <c r="C735" s="21"/>
    </row>
    <row r="736" spans="2:3" s="23" customFormat="1" x14ac:dyDescent="0.3">
      <c r="B736" s="22"/>
      <c r="C736" s="21"/>
    </row>
    <row r="737" spans="2:3" s="23" customFormat="1" x14ac:dyDescent="0.3">
      <c r="B737" s="22"/>
      <c r="C737" s="21"/>
    </row>
    <row r="738" spans="2:3" s="23" customFormat="1" x14ac:dyDescent="0.3">
      <c r="B738" s="22"/>
      <c r="C738" s="21"/>
    </row>
    <row r="739" spans="2:3" s="23" customFormat="1" x14ac:dyDescent="0.3">
      <c r="B739" s="22"/>
      <c r="C739" s="21"/>
    </row>
    <row r="740" spans="2:3" s="23" customFormat="1" x14ac:dyDescent="0.3">
      <c r="B740" s="22"/>
      <c r="C740" s="21"/>
    </row>
    <row r="741" spans="2:3" s="23" customFormat="1" x14ac:dyDescent="0.3">
      <c r="B741" s="22"/>
      <c r="C741" s="21"/>
    </row>
    <row r="742" spans="2:3" s="23" customFormat="1" x14ac:dyDescent="0.3">
      <c r="B742" s="22"/>
      <c r="C742" s="21"/>
    </row>
    <row r="743" spans="2:3" s="23" customFormat="1" x14ac:dyDescent="0.3">
      <c r="B743" s="22"/>
      <c r="C743" s="21"/>
    </row>
    <row r="744" spans="2:3" s="23" customFormat="1" x14ac:dyDescent="0.3">
      <c r="B744" s="22"/>
      <c r="C744" s="21"/>
    </row>
    <row r="745" spans="2:3" s="23" customFormat="1" x14ac:dyDescent="0.3">
      <c r="B745" s="22"/>
      <c r="C745" s="21"/>
    </row>
    <row r="746" spans="2:3" s="23" customFormat="1" x14ac:dyDescent="0.3">
      <c r="B746" s="22"/>
      <c r="C746" s="21"/>
    </row>
    <row r="747" spans="2:3" s="23" customFormat="1" x14ac:dyDescent="0.3">
      <c r="B747" s="22"/>
      <c r="C747" s="21"/>
    </row>
    <row r="748" spans="2:3" s="23" customFormat="1" x14ac:dyDescent="0.3">
      <c r="B748" s="22"/>
      <c r="C748" s="21"/>
    </row>
    <row r="749" spans="2:3" s="23" customFormat="1" x14ac:dyDescent="0.3">
      <c r="B749" s="22"/>
      <c r="C749" s="21"/>
    </row>
    <row r="750" spans="2:3" s="23" customFormat="1" x14ac:dyDescent="0.3">
      <c r="B750" s="22"/>
      <c r="C750" s="21"/>
    </row>
    <row r="751" spans="2:3" s="23" customFormat="1" x14ac:dyDescent="0.3">
      <c r="B751" s="22"/>
      <c r="C751" s="21"/>
    </row>
    <row r="752" spans="2:3" s="23" customFormat="1" x14ac:dyDescent="0.3">
      <c r="B752" s="22"/>
      <c r="C752" s="21"/>
    </row>
    <row r="753" spans="2:3" s="23" customFormat="1" x14ac:dyDescent="0.3">
      <c r="B753" s="22"/>
      <c r="C753" s="21"/>
    </row>
    <row r="754" spans="2:3" s="23" customFormat="1" x14ac:dyDescent="0.3">
      <c r="B754" s="22"/>
      <c r="C754" s="21"/>
    </row>
    <row r="755" spans="2:3" s="23" customFormat="1" x14ac:dyDescent="0.3">
      <c r="B755" s="22"/>
      <c r="C755" s="21"/>
    </row>
    <row r="756" spans="2:3" s="23" customFormat="1" x14ac:dyDescent="0.3">
      <c r="B756" s="22"/>
      <c r="C756" s="21"/>
    </row>
    <row r="757" spans="2:3" s="23" customFormat="1" x14ac:dyDescent="0.3">
      <c r="B757" s="22"/>
      <c r="C757" s="21"/>
    </row>
    <row r="758" spans="2:3" s="23" customFormat="1" x14ac:dyDescent="0.3">
      <c r="B758" s="22"/>
      <c r="C758" s="21"/>
    </row>
    <row r="759" spans="2:3" s="23" customFormat="1" x14ac:dyDescent="0.3">
      <c r="B759" s="22"/>
      <c r="C759" s="21"/>
    </row>
    <row r="760" spans="2:3" s="23" customFormat="1" x14ac:dyDescent="0.3">
      <c r="B760" s="22"/>
      <c r="C760" s="21"/>
    </row>
    <row r="761" spans="2:3" s="23" customFormat="1" x14ac:dyDescent="0.3">
      <c r="B761" s="22"/>
      <c r="C761" s="21"/>
    </row>
    <row r="762" spans="2:3" s="23" customFormat="1" x14ac:dyDescent="0.3">
      <c r="B762" s="22"/>
      <c r="C762" s="21"/>
    </row>
    <row r="763" spans="2:3" s="23" customFormat="1" x14ac:dyDescent="0.3">
      <c r="B763" s="22"/>
      <c r="C763" s="21"/>
    </row>
    <row r="764" spans="2:3" s="23" customFormat="1" x14ac:dyDescent="0.3">
      <c r="B764" s="22"/>
      <c r="C764" s="21"/>
    </row>
    <row r="765" spans="2:3" s="23" customFormat="1" x14ac:dyDescent="0.3">
      <c r="B765" s="22"/>
      <c r="C765" s="21"/>
    </row>
    <row r="766" spans="2:3" s="23" customFormat="1" x14ac:dyDescent="0.3">
      <c r="B766" s="22"/>
      <c r="C766" s="21"/>
    </row>
    <row r="767" spans="2:3" s="23" customFormat="1" x14ac:dyDescent="0.3">
      <c r="B767" s="22"/>
      <c r="C767" s="21"/>
    </row>
    <row r="768" spans="2:3" s="23" customFormat="1" x14ac:dyDescent="0.3">
      <c r="B768" s="22"/>
      <c r="C768" s="21"/>
    </row>
    <row r="769" spans="2:3" s="23" customFormat="1" x14ac:dyDescent="0.3">
      <c r="B769" s="22"/>
      <c r="C769" s="21"/>
    </row>
    <row r="770" spans="2:3" s="23" customFormat="1" x14ac:dyDescent="0.3">
      <c r="B770" s="22"/>
      <c r="C770" s="21"/>
    </row>
    <row r="771" spans="2:3" s="23" customFormat="1" x14ac:dyDescent="0.3">
      <c r="B771" s="22"/>
      <c r="C771" s="21"/>
    </row>
    <row r="772" spans="2:3" s="23" customFormat="1" x14ac:dyDescent="0.3">
      <c r="B772" s="22"/>
      <c r="C772" s="21"/>
    </row>
    <row r="773" spans="2:3" s="23" customFormat="1" x14ac:dyDescent="0.3">
      <c r="B773" s="22"/>
      <c r="C773" s="21"/>
    </row>
    <row r="774" spans="2:3" s="23" customFormat="1" x14ac:dyDescent="0.3">
      <c r="B774" s="22"/>
      <c r="C774" s="21"/>
    </row>
    <row r="775" spans="2:3" s="23" customFormat="1" x14ac:dyDescent="0.3">
      <c r="B775" s="22"/>
      <c r="C775" s="21"/>
    </row>
    <row r="776" spans="2:3" s="23" customFormat="1" x14ac:dyDescent="0.3">
      <c r="B776" s="22"/>
      <c r="C776" s="21"/>
    </row>
    <row r="777" spans="2:3" s="23" customFormat="1" x14ac:dyDescent="0.3">
      <c r="B777" s="22"/>
      <c r="C777" s="21"/>
    </row>
    <row r="778" spans="2:3" s="23" customFormat="1" x14ac:dyDescent="0.3">
      <c r="B778" s="22"/>
      <c r="C778" s="21"/>
    </row>
    <row r="779" spans="2:3" s="23" customFormat="1" x14ac:dyDescent="0.3">
      <c r="B779" s="22"/>
      <c r="C779" s="21"/>
    </row>
    <row r="780" spans="2:3" s="23" customFormat="1" x14ac:dyDescent="0.3">
      <c r="B780" s="22"/>
      <c r="C780" s="21"/>
    </row>
    <row r="781" spans="2:3" s="23" customFormat="1" x14ac:dyDescent="0.3">
      <c r="B781" s="22"/>
      <c r="C781" s="21"/>
    </row>
    <row r="782" spans="2:3" s="23" customFormat="1" x14ac:dyDescent="0.3">
      <c r="B782" s="22"/>
      <c r="C782" s="21"/>
    </row>
    <row r="783" spans="2:3" s="23" customFormat="1" x14ac:dyDescent="0.3">
      <c r="B783" s="22"/>
      <c r="C783" s="21"/>
    </row>
    <row r="784" spans="2:3" s="23" customFormat="1" x14ac:dyDescent="0.3">
      <c r="B784" s="22"/>
      <c r="C784" s="21"/>
    </row>
    <row r="785" spans="2:3" s="23" customFormat="1" x14ac:dyDescent="0.3">
      <c r="B785" s="22"/>
      <c r="C785" s="21"/>
    </row>
    <row r="786" spans="2:3" s="23" customFormat="1" x14ac:dyDescent="0.3">
      <c r="B786" s="22"/>
      <c r="C786" s="21"/>
    </row>
    <row r="787" spans="2:3" s="23" customFormat="1" x14ac:dyDescent="0.3">
      <c r="B787" s="22"/>
      <c r="C787" s="21"/>
    </row>
    <row r="788" spans="2:3" s="23" customFormat="1" x14ac:dyDescent="0.3">
      <c r="B788" s="22"/>
      <c r="C788" s="21"/>
    </row>
    <row r="789" spans="2:3" s="23" customFormat="1" x14ac:dyDescent="0.3">
      <c r="B789" s="22"/>
      <c r="C789" s="21"/>
    </row>
    <row r="790" spans="2:3" s="23" customFormat="1" x14ac:dyDescent="0.3">
      <c r="B790" s="22"/>
      <c r="C790" s="21"/>
    </row>
    <row r="791" spans="2:3" s="23" customFormat="1" x14ac:dyDescent="0.3">
      <c r="B791" s="22"/>
      <c r="C791" s="21"/>
    </row>
    <row r="792" spans="2:3" s="23" customFormat="1" x14ac:dyDescent="0.3">
      <c r="B792" s="22"/>
      <c r="C792" s="21"/>
    </row>
    <row r="793" spans="2:3" s="23" customFormat="1" x14ac:dyDescent="0.3">
      <c r="B793" s="22"/>
      <c r="C793" s="21"/>
    </row>
    <row r="794" spans="2:3" s="23" customFormat="1" x14ac:dyDescent="0.3">
      <c r="B794" s="22"/>
      <c r="C794" s="21"/>
    </row>
    <row r="795" spans="2:3" s="23" customFormat="1" x14ac:dyDescent="0.3">
      <c r="B795" s="22"/>
      <c r="C795" s="21"/>
    </row>
    <row r="796" spans="2:3" s="23" customFormat="1" x14ac:dyDescent="0.3">
      <c r="B796" s="22"/>
      <c r="C796" s="21"/>
    </row>
    <row r="797" spans="2:3" s="23" customFormat="1" x14ac:dyDescent="0.3">
      <c r="B797" s="22"/>
      <c r="C797" s="21"/>
    </row>
    <row r="798" spans="2:3" s="23" customFormat="1" x14ac:dyDescent="0.3">
      <c r="B798" s="22"/>
      <c r="C798" s="21"/>
    </row>
    <row r="799" spans="2:3" s="23" customFormat="1" x14ac:dyDescent="0.3">
      <c r="B799" s="22"/>
      <c r="C799" s="21"/>
    </row>
    <row r="800" spans="2:3" s="23" customFormat="1" x14ac:dyDescent="0.3">
      <c r="B800" s="22"/>
      <c r="C800" s="21"/>
    </row>
    <row r="801" spans="2:3" s="23" customFormat="1" x14ac:dyDescent="0.3">
      <c r="B801" s="22"/>
      <c r="C801" s="21"/>
    </row>
    <row r="802" spans="2:3" s="23" customFormat="1" x14ac:dyDescent="0.3">
      <c r="B802" s="22"/>
      <c r="C802" s="21"/>
    </row>
    <row r="803" spans="2:3" s="23" customFormat="1" x14ac:dyDescent="0.3">
      <c r="B803" s="22"/>
      <c r="C803" s="21"/>
    </row>
    <row r="804" spans="2:3" s="23" customFormat="1" x14ac:dyDescent="0.3">
      <c r="B804" s="22"/>
      <c r="C804" s="21"/>
    </row>
    <row r="805" spans="2:3" s="23" customFormat="1" x14ac:dyDescent="0.3">
      <c r="B805" s="22"/>
      <c r="C805" s="21"/>
    </row>
    <row r="806" spans="2:3" s="23" customFormat="1" x14ac:dyDescent="0.3">
      <c r="B806" s="22"/>
      <c r="C806" s="21"/>
    </row>
    <row r="807" spans="2:3" s="23" customFormat="1" x14ac:dyDescent="0.3">
      <c r="B807" s="22"/>
      <c r="C807" s="21"/>
    </row>
    <row r="808" spans="2:3" s="23" customFormat="1" x14ac:dyDescent="0.3">
      <c r="B808" s="22"/>
      <c r="C808" s="21"/>
    </row>
    <row r="809" spans="2:3" s="23" customFormat="1" x14ac:dyDescent="0.3">
      <c r="B809" s="22"/>
      <c r="C809" s="21"/>
    </row>
    <row r="810" spans="2:3" s="23" customFormat="1" x14ac:dyDescent="0.3">
      <c r="B810" s="22"/>
      <c r="C810" s="21"/>
    </row>
    <row r="811" spans="2:3" s="23" customFormat="1" x14ac:dyDescent="0.3">
      <c r="B811" s="22"/>
      <c r="C811" s="21"/>
    </row>
    <row r="812" spans="2:3" s="23" customFormat="1" x14ac:dyDescent="0.3">
      <c r="B812" s="22"/>
      <c r="C812" s="21"/>
    </row>
    <row r="813" spans="2:3" s="23" customFormat="1" x14ac:dyDescent="0.3">
      <c r="B813" s="22"/>
      <c r="C813" s="21"/>
    </row>
    <row r="814" spans="2:3" s="23" customFormat="1" x14ac:dyDescent="0.3">
      <c r="B814" s="22"/>
      <c r="C814" s="21"/>
    </row>
    <row r="815" spans="2:3" s="23" customFormat="1" x14ac:dyDescent="0.3">
      <c r="B815" s="22"/>
      <c r="C815" s="21"/>
    </row>
    <row r="816" spans="2:3" s="23" customFormat="1" x14ac:dyDescent="0.3">
      <c r="B816" s="22"/>
      <c r="C816" s="21"/>
    </row>
    <row r="817" spans="2:3" s="23" customFormat="1" x14ac:dyDescent="0.3">
      <c r="B817" s="22"/>
      <c r="C817" s="21"/>
    </row>
    <row r="818" spans="2:3" s="23" customFormat="1" x14ac:dyDescent="0.3">
      <c r="B818" s="22"/>
      <c r="C818" s="21"/>
    </row>
    <row r="819" spans="2:3" s="23" customFormat="1" x14ac:dyDescent="0.3">
      <c r="B819" s="22"/>
      <c r="C819" s="21"/>
    </row>
    <row r="820" spans="2:3" s="23" customFormat="1" x14ac:dyDescent="0.3">
      <c r="B820" s="22"/>
      <c r="C820" s="21"/>
    </row>
    <row r="821" spans="2:3" s="23" customFormat="1" x14ac:dyDescent="0.3">
      <c r="B821" s="22"/>
      <c r="C821" s="21"/>
    </row>
    <row r="822" spans="2:3" s="23" customFormat="1" x14ac:dyDescent="0.3">
      <c r="B822" s="22"/>
      <c r="C822" s="21"/>
    </row>
    <row r="823" spans="2:3" s="23" customFormat="1" x14ac:dyDescent="0.3">
      <c r="B823" s="22"/>
      <c r="C823" s="21"/>
    </row>
    <row r="824" spans="2:3" s="23" customFormat="1" x14ac:dyDescent="0.3">
      <c r="B824" s="22"/>
      <c r="C824" s="21"/>
    </row>
    <row r="825" spans="2:3" s="23" customFormat="1" x14ac:dyDescent="0.3">
      <c r="B825" s="22"/>
      <c r="C825" s="21"/>
    </row>
    <row r="826" spans="2:3" s="23" customFormat="1" x14ac:dyDescent="0.3">
      <c r="B826" s="22"/>
      <c r="C826" s="21"/>
    </row>
    <row r="827" spans="2:3" s="23" customFormat="1" x14ac:dyDescent="0.3">
      <c r="B827" s="22"/>
      <c r="C827" s="21"/>
    </row>
    <row r="828" spans="2:3" s="23" customFormat="1" x14ac:dyDescent="0.3">
      <c r="B828" s="22"/>
      <c r="C828" s="21"/>
    </row>
    <row r="829" spans="2:3" s="23" customFormat="1" x14ac:dyDescent="0.3">
      <c r="B829" s="22"/>
      <c r="C829" s="21"/>
    </row>
    <row r="830" spans="2:3" s="23" customFormat="1" x14ac:dyDescent="0.3">
      <c r="B830" s="22"/>
      <c r="C830" s="21"/>
    </row>
    <row r="831" spans="2:3" s="23" customFormat="1" x14ac:dyDescent="0.3">
      <c r="B831" s="22"/>
      <c r="C831" s="21"/>
    </row>
    <row r="832" spans="2:3" s="23" customFormat="1" x14ac:dyDescent="0.3">
      <c r="B832" s="22"/>
      <c r="C832" s="21"/>
    </row>
    <row r="833" spans="2:3" s="23" customFormat="1" x14ac:dyDescent="0.3">
      <c r="B833" s="22"/>
      <c r="C833" s="21"/>
    </row>
    <row r="834" spans="2:3" s="23" customFormat="1" x14ac:dyDescent="0.3">
      <c r="B834" s="22"/>
      <c r="C834" s="21"/>
    </row>
    <row r="835" spans="2:3" s="23" customFormat="1" x14ac:dyDescent="0.3">
      <c r="B835" s="22"/>
      <c r="C835" s="21"/>
    </row>
    <row r="836" spans="2:3" s="23" customFormat="1" x14ac:dyDescent="0.3">
      <c r="B836" s="22"/>
      <c r="C836" s="21"/>
    </row>
    <row r="837" spans="2:3" s="23" customFormat="1" x14ac:dyDescent="0.3">
      <c r="B837" s="22"/>
      <c r="C837" s="21"/>
    </row>
    <row r="838" spans="2:3" s="23" customFormat="1" x14ac:dyDescent="0.3">
      <c r="B838" s="22"/>
      <c r="C838" s="21"/>
    </row>
    <row r="839" spans="2:3" s="23" customFormat="1" x14ac:dyDescent="0.3">
      <c r="B839" s="22"/>
      <c r="C839" s="21"/>
    </row>
    <row r="840" spans="2:3" s="23" customFormat="1" x14ac:dyDescent="0.3">
      <c r="B840" s="22"/>
      <c r="C840" s="21"/>
    </row>
    <row r="841" spans="2:3" s="23" customFormat="1" x14ac:dyDescent="0.3">
      <c r="B841" s="22"/>
      <c r="C841" s="21"/>
    </row>
    <row r="842" spans="2:3" s="23" customFormat="1" x14ac:dyDescent="0.3">
      <c r="B842" s="22"/>
      <c r="C842" s="21"/>
    </row>
    <row r="843" spans="2:3" s="23" customFormat="1" x14ac:dyDescent="0.3">
      <c r="B843" s="22"/>
      <c r="C843" s="21"/>
    </row>
    <row r="844" spans="2:3" s="23" customFormat="1" x14ac:dyDescent="0.3">
      <c r="B844" s="22"/>
      <c r="C844" s="21"/>
    </row>
    <row r="845" spans="2:3" s="23" customFormat="1" x14ac:dyDescent="0.3">
      <c r="B845" s="22"/>
      <c r="C845" s="21"/>
    </row>
    <row r="846" spans="2:3" s="23" customFormat="1" x14ac:dyDescent="0.3">
      <c r="B846" s="22"/>
      <c r="C846" s="21"/>
    </row>
    <row r="847" spans="2:3" s="23" customFormat="1" x14ac:dyDescent="0.3">
      <c r="B847" s="22"/>
      <c r="C847" s="21"/>
    </row>
    <row r="848" spans="2:3" s="23" customFormat="1" x14ac:dyDescent="0.3">
      <c r="B848" s="22"/>
      <c r="C848" s="21"/>
    </row>
    <row r="849" spans="2:3" s="23" customFormat="1" x14ac:dyDescent="0.3">
      <c r="B849" s="22"/>
      <c r="C849" s="21"/>
    </row>
    <row r="850" spans="2:3" s="23" customFormat="1" x14ac:dyDescent="0.3">
      <c r="B850" s="22"/>
      <c r="C850" s="21"/>
    </row>
    <row r="851" spans="2:3" s="23" customFormat="1" x14ac:dyDescent="0.3">
      <c r="B851" s="22"/>
      <c r="C851" s="21"/>
    </row>
    <row r="852" spans="2:3" s="23" customFormat="1" x14ac:dyDescent="0.3">
      <c r="B852" s="22"/>
      <c r="C852" s="21"/>
    </row>
    <row r="853" spans="2:3" s="23" customFormat="1" x14ac:dyDescent="0.3">
      <c r="B853" s="22"/>
      <c r="C853" s="21"/>
    </row>
    <row r="854" spans="2:3" s="23" customFormat="1" x14ac:dyDescent="0.3">
      <c r="B854" s="22"/>
      <c r="C854" s="21"/>
    </row>
    <row r="855" spans="2:3" s="23" customFormat="1" x14ac:dyDescent="0.3">
      <c r="B855" s="22"/>
      <c r="C855" s="21"/>
    </row>
    <row r="856" spans="2:3" s="23" customFormat="1" x14ac:dyDescent="0.3">
      <c r="B856" s="22"/>
      <c r="C856" s="21"/>
    </row>
    <row r="857" spans="2:3" s="23" customFormat="1" x14ac:dyDescent="0.3">
      <c r="B857" s="22"/>
      <c r="C857" s="21"/>
    </row>
    <row r="858" spans="2:3" s="23" customFormat="1" x14ac:dyDescent="0.3">
      <c r="B858" s="22"/>
      <c r="C858" s="21"/>
    </row>
    <row r="859" spans="2:3" s="23" customFormat="1" x14ac:dyDescent="0.3">
      <c r="B859" s="22"/>
      <c r="C859" s="21"/>
    </row>
  </sheetData>
  <autoFilter ref="A8:B679" xr:uid="{0574B438-02B8-49DD-AC79-E11117D163C5}"/>
  <mergeCells count="51">
    <mergeCell ref="A599:B599"/>
    <mergeCell ref="A689:B689"/>
    <mergeCell ref="A239:B239"/>
    <mergeCell ref="A648:B648"/>
    <mergeCell ref="A602:B602"/>
    <mergeCell ref="A641:B641"/>
    <mergeCell ref="A285:C285"/>
    <mergeCell ref="A320:C320"/>
    <mergeCell ref="A386:C386"/>
    <mergeCell ref="A497:C497"/>
    <mergeCell ref="A548:C548"/>
    <mergeCell ref="A642:C642"/>
    <mergeCell ref="A568:C568"/>
    <mergeCell ref="A189:B189"/>
    <mergeCell ref="A284:B284"/>
    <mergeCell ref="A319:B319"/>
    <mergeCell ref="A155:C155"/>
    <mergeCell ref="A190:C190"/>
    <mergeCell ref="A240:C240"/>
    <mergeCell ref="A597:C597"/>
    <mergeCell ref="A600:C600"/>
    <mergeCell ref="A603:C603"/>
    <mergeCell ref="A3:C3"/>
    <mergeCell ref="A4:C4"/>
    <mergeCell ref="A6:C6"/>
    <mergeCell ref="A363:B363"/>
    <mergeCell ref="A385:B385"/>
    <mergeCell ref="A82:B82"/>
    <mergeCell ref="A102:B102"/>
    <mergeCell ref="A118:B118"/>
    <mergeCell ref="A154:B154"/>
    <mergeCell ref="A83:C83"/>
    <mergeCell ref="A103:C103"/>
    <mergeCell ref="A119:C119"/>
    <mergeCell ref="A364:C364"/>
    <mergeCell ref="A690:B690"/>
    <mergeCell ref="A658:B658"/>
    <mergeCell ref="A659:C659"/>
    <mergeCell ref="A678:B678"/>
    <mergeCell ref="A418:B418"/>
    <mergeCell ref="A450:B450"/>
    <mergeCell ref="A493:B493"/>
    <mergeCell ref="A496:B496"/>
    <mergeCell ref="A547:B547"/>
    <mergeCell ref="A567:B567"/>
    <mergeCell ref="A685:B685"/>
    <mergeCell ref="A596:B596"/>
    <mergeCell ref="A649:C649"/>
    <mergeCell ref="A419:C419"/>
    <mergeCell ref="A451:C451"/>
    <mergeCell ref="A494:C49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D2829-CA95-400F-ACB2-EEAC58D21ED5}">
  <dimension ref="A1:AL861"/>
  <sheetViews>
    <sheetView tabSelected="1" zoomScaleNormal="100" workbookViewId="0">
      <pane ySplit="8" topLeftCell="A684" activePane="bottomLeft" state="frozen"/>
      <selection pane="bottomLeft" activeCell="B5" sqref="B5"/>
    </sheetView>
  </sheetViews>
  <sheetFormatPr baseColWidth="10" defaultColWidth="11.44140625" defaultRowHeight="14.4" x14ac:dyDescent="0.3"/>
  <cols>
    <col min="1" max="1" width="18.33203125" style="1" bestFit="1" customWidth="1"/>
    <col min="2" max="2" width="66.44140625" style="2" customWidth="1"/>
    <col min="3" max="3" width="20" style="8" customWidth="1"/>
    <col min="4" max="4" width="15.88671875" style="23" customWidth="1"/>
    <col min="5" max="5" width="16.109375" style="23" bestFit="1" customWidth="1"/>
    <col min="6" max="38" width="11.44140625" style="23"/>
    <col min="39" max="16384" width="11.44140625" style="1"/>
  </cols>
  <sheetData>
    <row r="1" spans="1:5" s="23" customFormat="1" x14ac:dyDescent="0.3">
      <c r="B1" s="22"/>
      <c r="C1" s="21"/>
    </row>
    <row r="2" spans="1:5" s="34" customFormat="1" x14ac:dyDescent="0.3">
      <c r="D2" s="35"/>
    </row>
    <row r="3" spans="1:5" s="34" customFormat="1" ht="22.5" customHeight="1" x14ac:dyDescent="0.3">
      <c r="A3" s="52" t="s">
        <v>787</v>
      </c>
      <c r="B3" s="52"/>
      <c r="C3" s="52"/>
      <c r="D3" s="37"/>
      <c r="E3" s="37"/>
    </row>
    <row r="4" spans="1:5" s="34" customFormat="1" ht="24.75" customHeight="1" x14ac:dyDescent="0.3">
      <c r="A4" s="52" t="s">
        <v>828</v>
      </c>
      <c r="B4" s="52"/>
      <c r="C4" s="52"/>
      <c r="D4" s="37"/>
      <c r="E4" s="37"/>
    </row>
    <row r="5" spans="1:5" s="34" customFormat="1" ht="24.75" customHeight="1" x14ac:dyDescent="0.3">
      <c r="A5" s="36"/>
      <c r="B5" s="41" t="s">
        <v>842</v>
      </c>
      <c r="C5" s="36"/>
      <c r="D5" s="37"/>
      <c r="E5" s="37"/>
    </row>
    <row r="6" spans="1:5" s="34" customFormat="1" ht="26.25" customHeight="1" x14ac:dyDescent="0.3">
      <c r="A6" s="52"/>
      <c r="B6" s="52"/>
      <c r="C6" s="52"/>
      <c r="D6" s="37"/>
      <c r="E6" s="37"/>
    </row>
    <row r="7" spans="1:5" s="23" customFormat="1" x14ac:dyDescent="0.3">
      <c r="B7" s="22"/>
      <c r="C7" s="21"/>
    </row>
    <row r="8" spans="1:5" ht="27" customHeight="1" x14ac:dyDescent="0.3">
      <c r="A8" s="6" t="s">
        <v>41</v>
      </c>
      <c r="B8" s="7" t="s">
        <v>42</v>
      </c>
      <c r="C8" s="12" t="s">
        <v>825</v>
      </c>
    </row>
    <row r="9" spans="1:5" ht="21" customHeight="1" x14ac:dyDescent="0.3">
      <c r="A9" s="11"/>
      <c r="B9" s="17" t="s">
        <v>826</v>
      </c>
      <c r="C9" s="24"/>
    </row>
    <row r="10" spans="1:5" ht="29.25" customHeight="1" x14ac:dyDescent="0.3">
      <c r="A10" s="3" t="s">
        <v>666</v>
      </c>
      <c r="B10" s="5" t="s">
        <v>152</v>
      </c>
      <c r="C10" s="4">
        <v>47017646.049999997</v>
      </c>
    </row>
    <row r="11" spans="1:5" ht="29.25" customHeight="1" x14ac:dyDescent="0.3">
      <c r="A11" s="3" t="s">
        <v>667</v>
      </c>
      <c r="B11" s="5" t="s">
        <v>213</v>
      </c>
      <c r="C11" s="4">
        <v>0</v>
      </c>
    </row>
    <row r="12" spans="1:5" ht="29.25" customHeight="1" x14ac:dyDescent="0.3">
      <c r="A12" s="3" t="s">
        <v>740</v>
      </c>
      <c r="B12" s="5" t="s">
        <v>23</v>
      </c>
      <c r="C12" s="4">
        <v>0</v>
      </c>
    </row>
    <row r="13" spans="1:5" ht="29.25" customHeight="1" x14ac:dyDescent="0.3">
      <c r="A13" s="3" t="s">
        <v>668</v>
      </c>
      <c r="B13" s="5" t="s">
        <v>0</v>
      </c>
      <c r="C13" s="4">
        <v>4000000</v>
      </c>
    </row>
    <row r="14" spans="1:5" ht="29.25" customHeight="1" x14ac:dyDescent="0.3">
      <c r="A14" s="3" t="s">
        <v>670</v>
      </c>
      <c r="B14" s="5" t="s">
        <v>187</v>
      </c>
      <c r="C14" s="4">
        <v>1427387</v>
      </c>
    </row>
    <row r="15" spans="1:5" ht="29.25" customHeight="1" x14ac:dyDescent="0.3">
      <c r="A15" s="3" t="s">
        <v>669</v>
      </c>
      <c r="B15" s="5" t="s">
        <v>1</v>
      </c>
      <c r="C15" s="4">
        <v>2905000</v>
      </c>
    </row>
    <row r="16" spans="1:5" ht="29.25" customHeight="1" x14ac:dyDescent="0.3">
      <c r="A16" s="3" t="s">
        <v>671</v>
      </c>
      <c r="B16" s="5" t="s">
        <v>2</v>
      </c>
      <c r="C16" s="4">
        <v>9219557.4000000004</v>
      </c>
    </row>
    <row r="17" spans="1:4" ht="29.25" customHeight="1" x14ac:dyDescent="0.3">
      <c r="A17" s="3" t="s">
        <v>672</v>
      </c>
      <c r="B17" s="5" t="s">
        <v>153</v>
      </c>
      <c r="C17" s="4">
        <v>5269705</v>
      </c>
    </row>
    <row r="18" spans="1:4" ht="29.25" customHeight="1" x14ac:dyDescent="0.3">
      <c r="A18" s="3" t="s">
        <v>673</v>
      </c>
      <c r="B18" s="5" t="s">
        <v>154</v>
      </c>
      <c r="C18" s="4">
        <v>0</v>
      </c>
    </row>
    <row r="19" spans="1:4" ht="29.25" customHeight="1" x14ac:dyDescent="0.3">
      <c r="A19" s="3" t="s">
        <v>674</v>
      </c>
      <c r="B19" s="5" t="s">
        <v>3</v>
      </c>
      <c r="C19" s="4">
        <v>198000</v>
      </c>
    </row>
    <row r="20" spans="1:4" ht="29.25" customHeight="1" x14ac:dyDescent="0.3">
      <c r="A20" s="3" t="s">
        <v>675</v>
      </c>
      <c r="B20" s="5" t="s">
        <v>4</v>
      </c>
      <c r="C20" s="4">
        <v>6380091</v>
      </c>
    </row>
    <row r="21" spans="1:4" ht="29.25" customHeight="1" x14ac:dyDescent="0.3">
      <c r="A21" s="3" t="s">
        <v>676</v>
      </c>
      <c r="B21" s="5" t="s">
        <v>5</v>
      </c>
      <c r="C21" s="4">
        <v>431583</v>
      </c>
    </row>
    <row r="22" spans="1:4" ht="29.25" customHeight="1" x14ac:dyDescent="0.3">
      <c r="A22" s="3" t="s">
        <v>677</v>
      </c>
      <c r="B22" s="5" t="s">
        <v>6</v>
      </c>
      <c r="C22" s="4">
        <v>3591617</v>
      </c>
    </row>
    <row r="23" spans="1:4" ht="29.25" customHeight="1" x14ac:dyDescent="0.3">
      <c r="A23" s="3" t="s">
        <v>678</v>
      </c>
      <c r="B23" s="5" t="s">
        <v>7</v>
      </c>
      <c r="C23" s="4">
        <v>2029494</v>
      </c>
    </row>
    <row r="24" spans="1:4" ht="29.25" customHeight="1" x14ac:dyDescent="0.3">
      <c r="A24" s="3" t="s">
        <v>679</v>
      </c>
      <c r="B24" s="5" t="s">
        <v>8</v>
      </c>
      <c r="C24" s="4">
        <v>1054748</v>
      </c>
    </row>
    <row r="25" spans="1:4" ht="29.25" customHeight="1" x14ac:dyDescent="0.3">
      <c r="A25" s="3" t="s">
        <v>680</v>
      </c>
      <c r="B25" s="5" t="s">
        <v>681</v>
      </c>
      <c r="C25" s="4">
        <v>0</v>
      </c>
    </row>
    <row r="26" spans="1:4" ht="29.25" customHeight="1" x14ac:dyDescent="0.3">
      <c r="A26" s="3" t="s">
        <v>682</v>
      </c>
      <c r="B26" s="5" t="s">
        <v>31</v>
      </c>
      <c r="C26" s="4">
        <v>0</v>
      </c>
    </row>
    <row r="27" spans="1:4" ht="29.25" customHeight="1" x14ac:dyDescent="0.3">
      <c r="A27" s="3" t="s">
        <v>683</v>
      </c>
      <c r="B27" s="5" t="s">
        <v>28</v>
      </c>
      <c r="C27" s="4">
        <v>8000000</v>
      </c>
      <c r="D27" s="21"/>
    </row>
    <row r="28" spans="1:4" ht="29.25" customHeight="1" x14ac:dyDescent="0.3">
      <c r="A28" s="3" t="s">
        <v>684</v>
      </c>
      <c r="B28" s="5" t="s">
        <v>155</v>
      </c>
      <c r="C28" s="4">
        <v>0</v>
      </c>
      <c r="D28" s="21"/>
    </row>
    <row r="29" spans="1:4" ht="29.25" customHeight="1" x14ac:dyDescent="0.3">
      <c r="A29" s="3" t="s">
        <v>685</v>
      </c>
      <c r="B29" s="5" t="s">
        <v>9</v>
      </c>
      <c r="C29" s="4">
        <v>0</v>
      </c>
    </row>
    <row r="30" spans="1:4" ht="29.25" customHeight="1" x14ac:dyDescent="0.3">
      <c r="A30" s="3" t="s">
        <v>686</v>
      </c>
      <c r="B30" s="5" t="s">
        <v>10</v>
      </c>
      <c r="C30" s="4">
        <v>0</v>
      </c>
      <c r="D30" s="21"/>
    </row>
    <row r="31" spans="1:4" ht="29.25" customHeight="1" x14ac:dyDescent="0.3">
      <c r="A31" s="3" t="s">
        <v>687</v>
      </c>
      <c r="B31" s="5" t="s">
        <v>38</v>
      </c>
      <c r="C31" s="4">
        <v>0</v>
      </c>
    </row>
    <row r="32" spans="1:4" ht="29.25" customHeight="1" x14ac:dyDescent="0.3">
      <c r="A32" s="3" t="s">
        <v>688</v>
      </c>
      <c r="B32" s="5" t="s">
        <v>32</v>
      </c>
      <c r="C32" s="4">
        <v>0</v>
      </c>
    </row>
    <row r="33" spans="1:3" ht="29.25" customHeight="1" x14ac:dyDescent="0.3">
      <c r="A33" s="3" t="s">
        <v>689</v>
      </c>
      <c r="B33" s="5" t="s">
        <v>169</v>
      </c>
      <c r="C33" s="4">
        <v>0</v>
      </c>
    </row>
    <row r="34" spans="1:3" ht="29.25" customHeight="1" x14ac:dyDescent="0.3">
      <c r="A34" s="3" t="s">
        <v>690</v>
      </c>
      <c r="B34" s="5" t="s">
        <v>156</v>
      </c>
      <c r="C34" s="4">
        <v>0</v>
      </c>
    </row>
    <row r="35" spans="1:3" ht="29.25" customHeight="1" x14ac:dyDescent="0.3">
      <c r="A35" s="3" t="s">
        <v>384</v>
      </c>
      <c r="B35" s="5" t="s">
        <v>71</v>
      </c>
      <c r="C35" s="4">
        <v>0</v>
      </c>
    </row>
    <row r="36" spans="1:3" ht="29.25" customHeight="1" x14ac:dyDescent="0.3">
      <c r="A36" s="3" t="s">
        <v>691</v>
      </c>
      <c r="B36" s="5" t="s">
        <v>693</v>
      </c>
      <c r="C36" s="4">
        <v>0</v>
      </c>
    </row>
    <row r="37" spans="1:3" ht="29.25" customHeight="1" x14ac:dyDescent="0.3">
      <c r="A37" s="3" t="s">
        <v>692</v>
      </c>
      <c r="B37" s="5" t="s">
        <v>694</v>
      </c>
      <c r="C37" s="4">
        <v>0</v>
      </c>
    </row>
    <row r="38" spans="1:3" ht="29.25" customHeight="1" x14ac:dyDescent="0.3">
      <c r="A38" s="3" t="s">
        <v>695</v>
      </c>
      <c r="B38" s="5" t="s">
        <v>11</v>
      </c>
      <c r="C38" s="4">
        <v>0</v>
      </c>
    </row>
    <row r="39" spans="1:3" ht="29.25" customHeight="1" x14ac:dyDescent="0.3">
      <c r="A39" s="3" t="s">
        <v>696</v>
      </c>
      <c r="B39" s="5" t="s">
        <v>157</v>
      </c>
      <c r="C39" s="4">
        <v>0</v>
      </c>
    </row>
    <row r="40" spans="1:3" ht="29.25" customHeight="1" x14ac:dyDescent="0.3">
      <c r="A40" s="3" t="s">
        <v>697</v>
      </c>
      <c r="B40" s="5" t="s">
        <v>12</v>
      </c>
      <c r="C40" s="4"/>
    </row>
    <row r="41" spans="1:3" ht="29.25" customHeight="1" x14ac:dyDescent="0.3">
      <c r="A41" s="3" t="s">
        <v>788</v>
      </c>
      <c r="B41" s="5" t="s">
        <v>180</v>
      </c>
      <c r="C41" s="4"/>
    </row>
    <row r="42" spans="1:3" ht="29.25" customHeight="1" x14ac:dyDescent="0.3">
      <c r="A42" s="3" t="s">
        <v>698</v>
      </c>
      <c r="B42" s="5" t="s">
        <v>24</v>
      </c>
      <c r="C42" s="4">
        <v>0</v>
      </c>
    </row>
    <row r="43" spans="1:3" ht="29.25" customHeight="1" x14ac:dyDescent="0.3">
      <c r="A43" s="3" t="s">
        <v>699</v>
      </c>
      <c r="B43" s="5" t="s">
        <v>13</v>
      </c>
      <c r="C43" s="4">
        <v>0</v>
      </c>
    </row>
    <row r="44" spans="1:3" ht="29.25" customHeight="1" x14ac:dyDescent="0.3">
      <c r="A44" s="3" t="s">
        <v>700</v>
      </c>
      <c r="B44" s="5" t="s">
        <v>158</v>
      </c>
      <c r="C44" s="4"/>
    </row>
    <row r="45" spans="1:3" ht="29.25" customHeight="1" x14ac:dyDescent="0.3">
      <c r="A45" s="3" t="s">
        <v>701</v>
      </c>
      <c r="B45" s="5" t="s">
        <v>40</v>
      </c>
      <c r="C45" s="4"/>
    </row>
    <row r="46" spans="1:3" ht="29.25" customHeight="1" x14ac:dyDescent="0.3">
      <c r="A46" s="3" t="s">
        <v>702</v>
      </c>
      <c r="B46" s="5" t="s">
        <v>703</v>
      </c>
      <c r="C46" s="4"/>
    </row>
    <row r="47" spans="1:3" ht="29.25" customHeight="1" x14ac:dyDescent="0.3">
      <c r="A47" s="3" t="s">
        <v>704</v>
      </c>
      <c r="B47" s="5" t="s">
        <v>159</v>
      </c>
      <c r="C47" s="4">
        <v>0</v>
      </c>
    </row>
    <row r="48" spans="1:3" ht="29.25" customHeight="1" x14ac:dyDescent="0.3">
      <c r="A48" s="3" t="s">
        <v>706</v>
      </c>
      <c r="B48" s="5" t="s">
        <v>14</v>
      </c>
      <c r="C48" s="4"/>
    </row>
    <row r="49" spans="1:3" ht="29.25" customHeight="1" x14ac:dyDescent="0.3">
      <c r="A49" s="3" t="s">
        <v>707</v>
      </c>
      <c r="B49" s="5" t="s">
        <v>160</v>
      </c>
      <c r="C49" s="4">
        <v>0</v>
      </c>
    </row>
    <row r="50" spans="1:3" ht="29.25" customHeight="1" x14ac:dyDescent="0.3">
      <c r="A50" s="3" t="s">
        <v>705</v>
      </c>
      <c r="B50" s="5" t="s">
        <v>709</v>
      </c>
      <c r="C50" s="4"/>
    </row>
    <row r="51" spans="1:3" ht="29.25" customHeight="1" x14ac:dyDescent="0.3">
      <c r="A51" s="3" t="s">
        <v>708</v>
      </c>
      <c r="B51" s="5" t="s">
        <v>25</v>
      </c>
      <c r="C51" s="4"/>
    </row>
    <row r="52" spans="1:3" ht="29.25" customHeight="1" x14ac:dyDescent="0.3">
      <c r="A52" s="3" t="s">
        <v>710</v>
      </c>
      <c r="B52" s="5" t="s">
        <v>33</v>
      </c>
      <c r="C52" s="4"/>
    </row>
    <row r="53" spans="1:3" ht="29.25" customHeight="1" x14ac:dyDescent="0.3">
      <c r="A53" s="3" t="s">
        <v>711</v>
      </c>
      <c r="B53" s="5" t="s">
        <v>15</v>
      </c>
      <c r="C53" s="4">
        <v>0</v>
      </c>
    </row>
    <row r="54" spans="1:3" ht="29.25" customHeight="1" x14ac:dyDescent="0.3">
      <c r="A54" s="3" t="s">
        <v>712</v>
      </c>
      <c r="B54" s="5" t="s">
        <v>16</v>
      </c>
      <c r="C54" s="4"/>
    </row>
    <row r="55" spans="1:3" ht="29.25" customHeight="1" x14ac:dyDescent="0.3">
      <c r="A55" s="3" t="s">
        <v>713</v>
      </c>
      <c r="B55" s="5" t="s">
        <v>26</v>
      </c>
      <c r="C55" s="4"/>
    </row>
    <row r="56" spans="1:3" ht="29.25" customHeight="1" x14ac:dyDescent="0.3">
      <c r="A56" s="3" t="s">
        <v>714</v>
      </c>
      <c r="B56" s="5" t="s">
        <v>613</v>
      </c>
      <c r="C56" s="4"/>
    </row>
    <row r="57" spans="1:3" ht="29.25" customHeight="1" x14ac:dyDescent="0.3">
      <c r="A57" s="3" t="s">
        <v>715</v>
      </c>
      <c r="B57" s="5" t="s">
        <v>182</v>
      </c>
      <c r="C57" s="4"/>
    </row>
    <row r="58" spans="1:3" ht="29.25" customHeight="1" x14ac:dyDescent="0.3">
      <c r="A58" s="3" t="s">
        <v>716</v>
      </c>
      <c r="B58" s="5" t="s">
        <v>17</v>
      </c>
      <c r="C58" s="4"/>
    </row>
    <row r="59" spans="1:3" ht="29.25" customHeight="1" x14ac:dyDescent="0.3">
      <c r="A59" s="3" t="s">
        <v>717</v>
      </c>
      <c r="B59" s="5" t="s">
        <v>170</v>
      </c>
      <c r="C59" s="4"/>
    </row>
    <row r="60" spans="1:3" ht="29.25" customHeight="1" x14ac:dyDescent="0.3">
      <c r="A60" s="3" t="s">
        <v>718</v>
      </c>
      <c r="B60" s="5" t="s">
        <v>34</v>
      </c>
      <c r="C60" s="4">
        <v>0</v>
      </c>
    </row>
    <row r="61" spans="1:3" ht="29.25" customHeight="1" x14ac:dyDescent="0.3">
      <c r="A61" s="3" t="s">
        <v>719</v>
      </c>
      <c r="B61" s="5" t="s">
        <v>178</v>
      </c>
      <c r="C61" s="4"/>
    </row>
    <row r="62" spans="1:3" ht="29.25" customHeight="1" x14ac:dyDescent="0.3">
      <c r="A62" s="3" t="s">
        <v>720</v>
      </c>
      <c r="B62" s="5" t="s">
        <v>188</v>
      </c>
      <c r="C62" s="4"/>
    </row>
    <row r="63" spans="1:3" ht="29.25" customHeight="1" x14ac:dyDescent="0.3">
      <c r="A63" s="3" t="s">
        <v>721</v>
      </c>
      <c r="B63" s="5" t="s">
        <v>35</v>
      </c>
      <c r="C63" s="4"/>
    </row>
    <row r="64" spans="1:3" ht="29.25" customHeight="1" x14ac:dyDescent="0.3">
      <c r="A64" s="3" t="s">
        <v>722</v>
      </c>
      <c r="B64" s="5" t="s">
        <v>18</v>
      </c>
      <c r="C64" s="4">
        <v>0</v>
      </c>
    </row>
    <row r="65" spans="1:5" ht="29.25" customHeight="1" x14ac:dyDescent="0.3">
      <c r="A65" s="3" t="s">
        <v>723</v>
      </c>
      <c r="B65" s="5" t="s">
        <v>21</v>
      </c>
      <c r="C65" s="4">
        <v>0</v>
      </c>
    </row>
    <row r="66" spans="1:5" ht="29.25" customHeight="1" x14ac:dyDescent="0.3">
      <c r="A66" s="3" t="s">
        <v>724</v>
      </c>
      <c r="B66" s="5" t="s">
        <v>189</v>
      </c>
      <c r="C66" s="4"/>
    </row>
    <row r="67" spans="1:5" ht="29.25" customHeight="1" x14ac:dyDescent="0.3">
      <c r="A67" s="3" t="s">
        <v>725</v>
      </c>
      <c r="B67" s="5" t="s">
        <v>22</v>
      </c>
      <c r="C67" s="4"/>
    </row>
    <row r="68" spans="1:5" ht="29.25" customHeight="1" x14ac:dyDescent="0.3">
      <c r="A68" s="3" t="s">
        <v>726</v>
      </c>
      <c r="B68" s="5" t="s">
        <v>29</v>
      </c>
      <c r="C68" s="4"/>
    </row>
    <row r="69" spans="1:5" ht="29.25" customHeight="1" x14ac:dyDescent="0.3">
      <c r="A69" s="3" t="s">
        <v>727</v>
      </c>
      <c r="B69" s="5" t="s">
        <v>36</v>
      </c>
      <c r="C69" s="4"/>
    </row>
    <row r="70" spans="1:5" ht="29.25" customHeight="1" x14ac:dyDescent="0.3">
      <c r="A70" s="3" t="s">
        <v>728</v>
      </c>
      <c r="B70" s="5" t="s">
        <v>27</v>
      </c>
      <c r="C70" s="4"/>
    </row>
    <row r="71" spans="1:5" ht="29.25" customHeight="1" x14ac:dyDescent="0.3">
      <c r="A71" s="3" t="s">
        <v>729</v>
      </c>
      <c r="B71" s="5" t="s">
        <v>175</v>
      </c>
      <c r="C71" s="4"/>
    </row>
    <row r="72" spans="1:5" ht="29.25" customHeight="1" x14ac:dyDescent="0.3">
      <c r="A72" s="3" t="s">
        <v>730</v>
      </c>
      <c r="B72" s="5" t="s">
        <v>19</v>
      </c>
      <c r="C72" s="4"/>
    </row>
    <row r="73" spans="1:5" ht="29.25" customHeight="1" x14ac:dyDescent="0.3">
      <c r="A73" s="3" t="s">
        <v>734</v>
      </c>
      <c r="B73" s="5" t="s">
        <v>149</v>
      </c>
      <c r="C73" s="4"/>
    </row>
    <row r="74" spans="1:5" ht="29.25" customHeight="1" x14ac:dyDescent="0.3">
      <c r="A74" s="3" t="s">
        <v>731</v>
      </c>
      <c r="B74" s="5" t="s">
        <v>37</v>
      </c>
      <c r="C74" s="4">
        <v>0</v>
      </c>
    </row>
    <row r="75" spans="1:5" ht="29.25" customHeight="1" x14ac:dyDescent="0.3">
      <c r="A75" s="3" t="s">
        <v>732</v>
      </c>
      <c r="B75" s="5" t="s">
        <v>735</v>
      </c>
      <c r="C75" s="4">
        <v>0</v>
      </c>
      <c r="E75" s="21"/>
    </row>
    <row r="76" spans="1:5" ht="29.25" customHeight="1" x14ac:dyDescent="0.3">
      <c r="A76" s="3" t="s">
        <v>733</v>
      </c>
      <c r="B76" s="5" t="s">
        <v>186</v>
      </c>
      <c r="C76" s="4"/>
      <c r="E76" s="21"/>
    </row>
    <row r="77" spans="1:5" ht="29.25" customHeight="1" x14ac:dyDescent="0.3">
      <c r="A77" s="3" t="s">
        <v>789</v>
      </c>
      <c r="B77" s="5" t="s">
        <v>30</v>
      </c>
      <c r="C77" s="4">
        <v>3000000</v>
      </c>
    </row>
    <row r="78" spans="1:5" ht="29.25" customHeight="1" x14ac:dyDescent="0.3">
      <c r="A78" s="3" t="s">
        <v>736</v>
      </c>
      <c r="B78" s="5" t="s">
        <v>161</v>
      </c>
      <c r="C78" s="4"/>
    </row>
    <row r="79" spans="1:5" ht="29.25" customHeight="1" x14ac:dyDescent="0.3">
      <c r="A79" s="3" t="s">
        <v>737</v>
      </c>
      <c r="B79" s="5" t="s">
        <v>172</v>
      </c>
      <c r="C79" s="4"/>
    </row>
    <row r="80" spans="1:5" ht="29.25" customHeight="1" x14ac:dyDescent="0.3">
      <c r="A80" s="3" t="s">
        <v>738</v>
      </c>
      <c r="B80" s="5" t="s">
        <v>184</v>
      </c>
      <c r="C80" s="4"/>
    </row>
    <row r="81" spans="1:4" s="23" customFormat="1" ht="29.25" customHeight="1" x14ac:dyDescent="0.3">
      <c r="A81" s="3" t="s">
        <v>739</v>
      </c>
      <c r="B81" s="5" t="s">
        <v>39</v>
      </c>
      <c r="C81" s="4"/>
    </row>
    <row r="82" spans="1:4" s="23" customFormat="1" ht="29.25" customHeight="1" x14ac:dyDescent="0.3">
      <c r="A82" s="39" t="s">
        <v>829</v>
      </c>
      <c r="B82" s="40" t="s">
        <v>76</v>
      </c>
      <c r="C82" s="4">
        <v>0</v>
      </c>
    </row>
    <row r="83" spans="1:4" s="23" customFormat="1" ht="29.25" customHeight="1" x14ac:dyDescent="0.3">
      <c r="A83" s="44" t="s">
        <v>665</v>
      </c>
      <c r="B83" s="45"/>
      <c r="C83" s="20">
        <f>SUM(C10:C82)</f>
        <v>94524828.449999988</v>
      </c>
      <c r="D83" s="21"/>
    </row>
    <row r="84" spans="1:4" s="23" customFormat="1" ht="29.25" customHeight="1" x14ac:dyDescent="0.3">
      <c r="A84" s="53" t="s">
        <v>190</v>
      </c>
      <c r="B84" s="54"/>
      <c r="C84" s="54"/>
    </row>
    <row r="85" spans="1:4" s="23" customFormat="1" ht="29.25" customHeight="1" x14ac:dyDescent="0.3">
      <c r="A85" s="3" t="s">
        <v>191</v>
      </c>
      <c r="B85" s="10" t="s">
        <v>162</v>
      </c>
      <c r="C85" s="4">
        <v>2926996.95</v>
      </c>
    </row>
    <row r="86" spans="1:4" s="23" customFormat="1" ht="29.25" customHeight="1" x14ac:dyDescent="0.3">
      <c r="A86" s="3" t="s">
        <v>192</v>
      </c>
      <c r="B86" s="10" t="s">
        <v>1</v>
      </c>
      <c r="C86" s="4">
        <v>1430000</v>
      </c>
    </row>
    <row r="87" spans="1:4" s="23" customFormat="1" ht="29.25" customHeight="1" x14ac:dyDescent="0.3">
      <c r="A87" s="3" t="s">
        <v>193</v>
      </c>
      <c r="B87" s="10" t="s">
        <v>2</v>
      </c>
      <c r="C87" s="4">
        <v>1468033.28</v>
      </c>
    </row>
    <row r="88" spans="1:4" s="23" customFormat="1" ht="29.25" customHeight="1" x14ac:dyDescent="0.3">
      <c r="A88" s="3" t="s">
        <v>194</v>
      </c>
      <c r="B88" s="10" t="s">
        <v>153</v>
      </c>
      <c r="C88" s="4">
        <v>427213</v>
      </c>
    </row>
    <row r="89" spans="1:4" s="23" customFormat="1" ht="29.25" customHeight="1" x14ac:dyDescent="0.3">
      <c r="A89" s="3" t="s">
        <v>195</v>
      </c>
      <c r="B89" s="10" t="s">
        <v>154</v>
      </c>
      <c r="C89" s="4">
        <v>0</v>
      </c>
    </row>
    <row r="90" spans="1:4" s="23" customFormat="1" ht="29.25" customHeight="1" x14ac:dyDescent="0.3">
      <c r="A90" s="3" t="s">
        <v>658</v>
      </c>
      <c r="B90" s="10" t="s">
        <v>3</v>
      </c>
      <c r="C90" s="4">
        <v>20000</v>
      </c>
    </row>
    <row r="91" spans="1:4" s="23" customFormat="1" ht="29.25" customHeight="1" x14ac:dyDescent="0.3">
      <c r="A91" s="3" t="s">
        <v>196</v>
      </c>
      <c r="B91" s="10" t="s">
        <v>164</v>
      </c>
      <c r="C91" s="4">
        <v>474208</v>
      </c>
    </row>
    <row r="92" spans="1:4" s="23" customFormat="1" ht="29.25" customHeight="1" x14ac:dyDescent="0.3">
      <c r="A92" s="3" t="s">
        <v>197</v>
      </c>
      <c r="B92" s="10" t="s">
        <v>165</v>
      </c>
      <c r="C92" s="4">
        <v>25633</v>
      </c>
    </row>
    <row r="93" spans="1:4" s="23" customFormat="1" ht="29.25" customHeight="1" x14ac:dyDescent="0.3">
      <c r="A93" s="3" t="s">
        <v>198</v>
      </c>
      <c r="B93" s="10" t="s">
        <v>168</v>
      </c>
      <c r="C93" s="4">
        <v>269145</v>
      </c>
    </row>
    <row r="94" spans="1:4" s="23" customFormat="1" ht="29.25" customHeight="1" x14ac:dyDescent="0.3">
      <c r="A94" s="3" t="s">
        <v>199</v>
      </c>
      <c r="B94" s="10" t="s">
        <v>166</v>
      </c>
      <c r="C94" s="4">
        <v>153797</v>
      </c>
    </row>
    <row r="95" spans="1:4" s="23" customFormat="1" ht="29.25" customHeight="1" x14ac:dyDescent="0.3">
      <c r="A95" s="3" t="s">
        <v>200</v>
      </c>
      <c r="B95" s="10" t="s">
        <v>167</v>
      </c>
      <c r="C95" s="4">
        <v>76899</v>
      </c>
    </row>
    <row r="96" spans="1:4" s="23" customFormat="1" ht="29.25" customHeight="1" x14ac:dyDescent="0.3">
      <c r="A96" s="3" t="s">
        <v>201</v>
      </c>
      <c r="B96" s="10" t="s">
        <v>156</v>
      </c>
      <c r="C96" s="4">
        <v>0</v>
      </c>
    </row>
    <row r="97" spans="1:3" s="23" customFormat="1" ht="29.25" customHeight="1" x14ac:dyDescent="0.3">
      <c r="A97" s="3" t="s">
        <v>202</v>
      </c>
      <c r="B97" s="10" t="s">
        <v>71</v>
      </c>
      <c r="C97" s="4">
        <v>0</v>
      </c>
    </row>
    <row r="98" spans="1:3" s="23" customFormat="1" ht="29.25" customHeight="1" x14ac:dyDescent="0.3">
      <c r="A98" s="3" t="s">
        <v>203</v>
      </c>
      <c r="B98" s="10" t="s">
        <v>11</v>
      </c>
      <c r="C98" s="4">
        <v>0</v>
      </c>
    </row>
    <row r="99" spans="1:3" s="23" customFormat="1" ht="29.25" customHeight="1" x14ac:dyDescent="0.3">
      <c r="A99" s="3" t="s">
        <v>204</v>
      </c>
      <c r="B99" s="10" t="s">
        <v>180</v>
      </c>
      <c r="C99" s="4">
        <v>0</v>
      </c>
    </row>
    <row r="100" spans="1:3" s="23" customFormat="1" ht="29.25" customHeight="1" x14ac:dyDescent="0.3">
      <c r="A100" s="3" t="s">
        <v>205</v>
      </c>
      <c r="B100" s="10" t="s">
        <v>24</v>
      </c>
      <c r="C100" s="4">
        <v>0</v>
      </c>
    </row>
    <row r="101" spans="1:3" s="23" customFormat="1" ht="29.25" customHeight="1" x14ac:dyDescent="0.3">
      <c r="A101" s="3" t="s">
        <v>206</v>
      </c>
      <c r="B101" s="10" t="s">
        <v>37</v>
      </c>
      <c r="C101" s="4">
        <v>0</v>
      </c>
    </row>
    <row r="102" spans="1:3" s="23" customFormat="1" ht="29.25" customHeight="1" x14ac:dyDescent="0.3">
      <c r="A102" s="3" t="s">
        <v>207</v>
      </c>
      <c r="B102" s="10" t="s">
        <v>76</v>
      </c>
      <c r="C102" s="4">
        <v>0</v>
      </c>
    </row>
    <row r="103" spans="1:3" s="23" customFormat="1" ht="29.25" customHeight="1" x14ac:dyDescent="0.3">
      <c r="A103" s="44" t="s">
        <v>665</v>
      </c>
      <c r="B103" s="45"/>
      <c r="C103" s="20">
        <f>SUM(C85:C102)</f>
        <v>7271925.2300000004</v>
      </c>
    </row>
    <row r="104" spans="1:3" s="23" customFormat="1" ht="29.25" customHeight="1" x14ac:dyDescent="0.3">
      <c r="A104" s="53" t="s">
        <v>208</v>
      </c>
      <c r="B104" s="54"/>
      <c r="C104" s="54"/>
    </row>
    <row r="105" spans="1:3" s="23" customFormat="1" ht="29.25" customHeight="1" x14ac:dyDescent="0.3">
      <c r="A105" s="3" t="s">
        <v>659</v>
      </c>
      <c r="B105" s="9" t="s">
        <v>209</v>
      </c>
      <c r="C105" s="4">
        <v>0</v>
      </c>
    </row>
    <row r="106" spans="1:3" s="23" customFormat="1" ht="29.25" customHeight="1" x14ac:dyDescent="0.3">
      <c r="A106" s="3"/>
      <c r="B106" s="9" t="s">
        <v>741</v>
      </c>
      <c r="C106" s="4">
        <v>0</v>
      </c>
    </row>
    <row r="107" spans="1:3" s="23" customFormat="1" ht="29.25" customHeight="1" x14ac:dyDescent="0.3">
      <c r="A107" s="3" t="s">
        <v>660</v>
      </c>
      <c r="B107" s="9" t="s">
        <v>72</v>
      </c>
      <c r="C107" s="4">
        <v>0</v>
      </c>
    </row>
    <row r="108" spans="1:3" s="23" customFormat="1" ht="29.25" customHeight="1" x14ac:dyDescent="0.3">
      <c r="A108" s="3"/>
      <c r="B108" s="9" t="s">
        <v>742</v>
      </c>
      <c r="C108" s="4">
        <v>0</v>
      </c>
    </row>
    <row r="109" spans="1:3" s="23" customFormat="1" ht="29.25" customHeight="1" x14ac:dyDescent="0.3">
      <c r="A109" s="3"/>
      <c r="B109" s="9" t="s">
        <v>745</v>
      </c>
      <c r="C109" s="4">
        <v>0</v>
      </c>
    </row>
    <row r="110" spans="1:3" s="23" customFormat="1" ht="29.25" customHeight="1" x14ac:dyDescent="0.3">
      <c r="A110" s="3"/>
      <c r="B110" s="9" t="s">
        <v>743</v>
      </c>
      <c r="C110" s="4">
        <v>0</v>
      </c>
    </row>
    <row r="111" spans="1:3" s="23" customFormat="1" ht="29.25" customHeight="1" x14ac:dyDescent="0.3">
      <c r="A111" s="3"/>
      <c r="B111" s="9" t="s">
        <v>744</v>
      </c>
      <c r="C111" s="4">
        <v>0</v>
      </c>
    </row>
    <row r="112" spans="1:3" s="23" customFormat="1" ht="29.25" customHeight="1" x14ac:dyDescent="0.3">
      <c r="A112" s="3" t="s">
        <v>661</v>
      </c>
      <c r="B112" s="9" t="s">
        <v>210</v>
      </c>
      <c r="C112" s="4">
        <v>0</v>
      </c>
    </row>
    <row r="113" spans="1:5" s="23" customFormat="1" ht="29.25" customHeight="1" x14ac:dyDescent="0.3">
      <c r="A113" s="3"/>
      <c r="B113" s="9" t="s">
        <v>746</v>
      </c>
      <c r="C113" s="4">
        <v>0</v>
      </c>
    </row>
    <row r="114" spans="1:5" s="23" customFormat="1" ht="29.25" customHeight="1" x14ac:dyDescent="0.3">
      <c r="A114" s="3" t="s">
        <v>662</v>
      </c>
      <c r="B114" s="9" t="s">
        <v>211</v>
      </c>
      <c r="C114" s="4">
        <v>0</v>
      </c>
    </row>
    <row r="115" spans="1:5" s="23" customFormat="1" ht="29.25" customHeight="1" x14ac:dyDescent="0.3">
      <c r="A115" s="3"/>
      <c r="B115" s="9" t="s">
        <v>747</v>
      </c>
      <c r="C115" s="4">
        <v>0</v>
      </c>
      <c r="E115" s="21"/>
    </row>
    <row r="116" spans="1:5" s="23" customFormat="1" ht="29.25" customHeight="1" x14ac:dyDescent="0.3">
      <c r="A116" s="3" t="s">
        <v>663</v>
      </c>
      <c r="B116" s="9" t="s">
        <v>212</v>
      </c>
      <c r="C116" s="4">
        <v>0</v>
      </c>
      <c r="E116" s="21"/>
    </row>
    <row r="117" spans="1:5" s="23" customFormat="1" ht="29.25" customHeight="1" x14ac:dyDescent="0.3">
      <c r="A117" s="3" t="s">
        <v>664</v>
      </c>
      <c r="B117" s="9" t="s">
        <v>73</v>
      </c>
      <c r="C117" s="4">
        <v>0</v>
      </c>
      <c r="E117" s="21"/>
    </row>
    <row r="118" spans="1:5" s="23" customFormat="1" ht="29.25" customHeight="1" x14ac:dyDescent="0.3">
      <c r="A118" s="3"/>
      <c r="B118" s="9" t="s">
        <v>748</v>
      </c>
      <c r="C118" s="4">
        <v>0</v>
      </c>
    </row>
    <row r="119" spans="1:5" s="23" customFormat="1" ht="29.25" customHeight="1" x14ac:dyDescent="0.3">
      <c r="A119" s="44" t="s">
        <v>665</v>
      </c>
      <c r="B119" s="45"/>
      <c r="C119" s="20">
        <v>0</v>
      </c>
    </row>
    <row r="120" spans="1:5" s="23" customFormat="1" ht="29.25" customHeight="1" x14ac:dyDescent="0.3">
      <c r="A120" s="53" t="s">
        <v>214</v>
      </c>
      <c r="B120" s="54"/>
      <c r="C120" s="54"/>
    </row>
    <row r="121" spans="1:5" s="23" customFormat="1" ht="29.25" customHeight="1" x14ac:dyDescent="0.3">
      <c r="A121" s="3" t="s">
        <v>215</v>
      </c>
      <c r="B121" s="13" t="s">
        <v>217</v>
      </c>
      <c r="C121" s="4">
        <v>2617129.36</v>
      </c>
    </row>
    <row r="122" spans="1:5" s="23" customFormat="1" ht="29.25" customHeight="1" x14ac:dyDescent="0.3">
      <c r="A122" s="3" t="s">
        <v>216</v>
      </c>
      <c r="B122" s="13" t="s">
        <v>23</v>
      </c>
      <c r="C122" s="4">
        <v>0</v>
      </c>
    </row>
    <row r="123" spans="1:5" s="23" customFormat="1" ht="29.25" customHeight="1" x14ac:dyDescent="0.3">
      <c r="A123" s="3" t="s">
        <v>218</v>
      </c>
      <c r="B123" s="13" t="s">
        <v>0</v>
      </c>
      <c r="C123" s="4">
        <v>0</v>
      </c>
    </row>
    <row r="124" spans="1:5" s="23" customFormat="1" ht="29.25" customHeight="1" x14ac:dyDescent="0.3">
      <c r="A124" s="3" t="s">
        <v>219</v>
      </c>
      <c r="B124" s="13" t="s">
        <v>1</v>
      </c>
      <c r="C124" s="4">
        <v>0</v>
      </c>
    </row>
    <row r="125" spans="1:5" s="23" customFormat="1" ht="29.25" customHeight="1" x14ac:dyDescent="0.3">
      <c r="A125" s="3" t="s">
        <v>221</v>
      </c>
      <c r="B125" s="13" t="s">
        <v>163</v>
      </c>
      <c r="C125" s="4">
        <v>242731</v>
      </c>
    </row>
    <row r="126" spans="1:5" s="23" customFormat="1" ht="29.25" customHeight="1" x14ac:dyDescent="0.3">
      <c r="A126" s="3" t="s">
        <v>222</v>
      </c>
      <c r="B126" s="13" t="s">
        <v>220</v>
      </c>
      <c r="C126" s="4">
        <v>0</v>
      </c>
    </row>
    <row r="127" spans="1:5" s="23" customFormat="1" ht="29.25" customHeight="1" x14ac:dyDescent="0.3">
      <c r="A127" s="3" t="s">
        <v>227</v>
      </c>
      <c r="B127" s="13" t="s">
        <v>223</v>
      </c>
      <c r="C127" s="4">
        <v>269431</v>
      </c>
    </row>
    <row r="128" spans="1:5" s="23" customFormat="1" ht="29.25" customHeight="1" x14ac:dyDescent="0.3">
      <c r="A128" s="3" t="s">
        <v>228</v>
      </c>
      <c r="B128" s="13" t="s">
        <v>224</v>
      </c>
      <c r="C128" s="4">
        <v>14564</v>
      </c>
    </row>
    <row r="129" spans="1:5" s="23" customFormat="1" ht="29.25" customHeight="1" x14ac:dyDescent="0.3">
      <c r="A129" s="3" t="s">
        <v>225</v>
      </c>
      <c r="B129" s="13" t="s">
        <v>229</v>
      </c>
      <c r="C129" s="4">
        <v>152920</v>
      </c>
    </row>
    <row r="130" spans="1:5" s="23" customFormat="1" ht="29.25" customHeight="1" x14ac:dyDescent="0.3">
      <c r="A130" s="3" t="s">
        <v>226</v>
      </c>
      <c r="B130" s="13" t="s">
        <v>230</v>
      </c>
      <c r="C130" s="4">
        <v>87383</v>
      </c>
    </row>
    <row r="131" spans="1:5" s="23" customFormat="1" ht="29.25" customHeight="1" x14ac:dyDescent="0.3">
      <c r="A131" s="3" t="s">
        <v>231</v>
      </c>
      <c r="B131" s="13" t="s">
        <v>167</v>
      </c>
      <c r="C131" s="4">
        <v>43692</v>
      </c>
    </row>
    <row r="132" spans="1:5" s="23" customFormat="1" ht="29.25" customHeight="1" x14ac:dyDescent="0.3">
      <c r="A132" s="3" t="s">
        <v>232</v>
      </c>
      <c r="B132" s="13" t="s">
        <v>28</v>
      </c>
      <c r="C132" s="4">
        <v>0</v>
      </c>
    </row>
    <row r="133" spans="1:5" s="23" customFormat="1" ht="29.25" customHeight="1" x14ac:dyDescent="0.3">
      <c r="A133" s="3" t="s">
        <v>233</v>
      </c>
      <c r="B133" s="13" t="s">
        <v>174</v>
      </c>
      <c r="C133" s="4">
        <v>0</v>
      </c>
    </row>
    <row r="134" spans="1:5" s="23" customFormat="1" ht="29.25" customHeight="1" x14ac:dyDescent="0.3">
      <c r="A134" s="3" t="s">
        <v>234</v>
      </c>
      <c r="B134" s="13" t="s">
        <v>11</v>
      </c>
      <c r="C134" s="4">
        <v>0</v>
      </c>
    </row>
    <row r="135" spans="1:5" s="23" customFormat="1" ht="29.25" customHeight="1" x14ac:dyDescent="0.3">
      <c r="A135" s="3" t="s">
        <v>235</v>
      </c>
      <c r="B135" s="13" t="s">
        <v>12</v>
      </c>
      <c r="C135" s="4">
        <v>0</v>
      </c>
    </row>
    <row r="136" spans="1:5" s="23" customFormat="1" ht="29.25" customHeight="1" x14ac:dyDescent="0.3">
      <c r="A136" s="3" t="s">
        <v>236</v>
      </c>
      <c r="B136" s="13" t="s">
        <v>180</v>
      </c>
      <c r="C136" s="4">
        <v>0</v>
      </c>
    </row>
    <row r="137" spans="1:5" s="23" customFormat="1" ht="29.25" customHeight="1" x14ac:dyDescent="0.3">
      <c r="A137" s="3" t="s">
        <v>237</v>
      </c>
      <c r="B137" s="13" t="s">
        <v>176</v>
      </c>
      <c r="C137" s="4">
        <v>0</v>
      </c>
    </row>
    <row r="138" spans="1:5" s="23" customFormat="1" ht="29.25" customHeight="1" x14ac:dyDescent="0.3">
      <c r="A138" s="3" t="s">
        <v>798</v>
      </c>
      <c r="B138" s="13" t="s">
        <v>159</v>
      </c>
      <c r="C138" s="4">
        <v>0</v>
      </c>
    </row>
    <row r="139" spans="1:5" s="23" customFormat="1" ht="29.25" customHeight="1" x14ac:dyDescent="0.3">
      <c r="A139" s="3" t="s">
        <v>238</v>
      </c>
      <c r="B139" s="13" t="s">
        <v>33</v>
      </c>
      <c r="C139" s="4">
        <v>0</v>
      </c>
    </row>
    <row r="140" spans="1:5" s="23" customFormat="1" ht="29.25" customHeight="1" x14ac:dyDescent="0.3">
      <c r="A140" s="3" t="s">
        <v>239</v>
      </c>
      <c r="B140" s="13" t="s">
        <v>181</v>
      </c>
      <c r="C140" s="4">
        <v>0</v>
      </c>
      <c r="E140" s="21"/>
    </row>
    <row r="141" spans="1:5" s="23" customFormat="1" ht="29.25" customHeight="1" x14ac:dyDescent="0.3">
      <c r="A141" s="3" t="s">
        <v>240</v>
      </c>
      <c r="B141" s="13" t="s">
        <v>15</v>
      </c>
      <c r="C141" s="4">
        <v>0</v>
      </c>
      <c r="E141" s="29"/>
    </row>
    <row r="142" spans="1:5" s="23" customFormat="1" ht="29.25" customHeight="1" x14ac:dyDescent="0.3">
      <c r="A142" s="3" t="s">
        <v>43</v>
      </c>
      <c r="B142" s="13" t="s">
        <v>16</v>
      </c>
      <c r="C142" s="4">
        <v>0</v>
      </c>
    </row>
    <row r="143" spans="1:5" s="23" customFormat="1" ht="29.25" customHeight="1" x14ac:dyDescent="0.3">
      <c r="A143" s="3" t="s">
        <v>241</v>
      </c>
      <c r="B143" s="13" t="s">
        <v>182</v>
      </c>
      <c r="C143" s="4">
        <v>0</v>
      </c>
      <c r="E143" s="21"/>
    </row>
    <row r="144" spans="1:5" s="23" customFormat="1" ht="29.25" customHeight="1" x14ac:dyDescent="0.3">
      <c r="A144" s="3" t="s">
        <v>242</v>
      </c>
      <c r="B144" s="13" t="s">
        <v>74</v>
      </c>
      <c r="C144" s="4">
        <v>0</v>
      </c>
    </row>
    <row r="145" spans="1:3" s="23" customFormat="1" ht="29.25" customHeight="1" x14ac:dyDescent="0.3">
      <c r="A145" s="3" t="s">
        <v>243</v>
      </c>
      <c r="B145" s="13" t="s">
        <v>188</v>
      </c>
      <c r="C145" s="4">
        <v>0</v>
      </c>
    </row>
    <row r="146" spans="1:3" s="23" customFormat="1" ht="29.25" customHeight="1" x14ac:dyDescent="0.3">
      <c r="A146" s="3" t="s">
        <v>244</v>
      </c>
      <c r="B146" s="13" t="s">
        <v>35</v>
      </c>
      <c r="C146" s="4">
        <v>0</v>
      </c>
    </row>
    <row r="147" spans="1:3" s="23" customFormat="1" ht="29.25" customHeight="1" x14ac:dyDescent="0.3">
      <c r="A147" s="3" t="s">
        <v>245</v>
      </c>
      <c r="B147" s="13" t="s">
        <v>18</v>
      </c>
      <c r="C147" s="4">
        <v>0</v>
      </c>
    </row>
    <row r="148" spans="1:3" s="23" customFormat="1" ht="29.25" customHeight="1" x14ac:dyDescent="0.3">
      <c r="A148" s="3" t="s">
        <v>44</v>
      </c>
      <c r="B148" s="13" t="s">
        <v>21</v>
      </c>
      <c r="C148" s="4">
        <v>0</v>
      </c>
    </row>
    <row r="149" spans="1:3" s="23" customFormat="1" ht="29.25" customHeight="1" x14ac:dyDescent="0.3">
      <c r="A149" s="3" t="s">
        <v>45</v>
      </c>
      <c r="B149" s="13" t="s">
        <v>22</v>
      </c>
      <c r="C149" s="4">
        <v>0</v>
      </c>
    </row>
    <row r="150" spans="1:3" s="23" customFormat="1" ht="29.25" customHeight="1" x14ac:dyDescent="0.3">
      <c r="A150" s="3" t="s">
        <v>246</v>
      </c>
      <c r="B150" s="13" t="s">
        <v>29</v>
      </c>
      <c r="C150" s="4">
        <v>0</v>
      </c>
    </row>
    <row r="151" spans="1:3" s="23" customFormat="1" ht="29.25" customHeight="1" x14ac:dyDescent="0.3">
      <c r="A151" s="3" t="s">
        <v>247</v>
      </c>
      <c r="B151" s="13" t="s">
        <v>36</v>
      </c>
      <c r="C151" s="4">
        <v>0</v>
      </c>
    </row>
    <row r="152" spans="1:3" s="23" customFormat="1" ht="29.25" customHeight="1" x14ac:dyDescent="0.3">
      <c r="A152" s="3" t="s">
        <v>46</v>
      </c>
      <c r="B152" s="13" t="s">
        <v>27</v>
      </c>
      <c r="C152" s="4">
        <v>0</v>
      </c>
    </row>
    <row r="153" spans="1:3" s="23" customFormat="1" ht="29.25" customHeight="1" x14ac:dyDescent="0.3">
      <c r="A153" s="3" t="s">
        <v>47</v>
      </c>
      <c r="B153" s="13" t="s">
        <v>39</v>
      </c>
      <c r="C153" s="4">
        <v>0</v>
      </c>
    </row>
    <row r="154" spans="1:3" s="23" customFormat="1" ht="29.25" customHeight="1" x14ac:dyDescent="0.3">
      <c r="A154" s="3" t="s">
        <v>248</v>
      </c>
      <c r="B154" s="13" t="s">
        <v>76</v>
      </c>
      <c r="C154" s="4">
        <v>0</v>
      </c>
    </row>
    <row r="155" spans="1:3" s="23" customFormat="1" ht="29.25" customHeight="1" x14ac:dyDescent="0.3">
      <c r="A155" s="44" t="s">
        <v>665</v>
      </c>
      <c r="B155" s="45"/>
      <c r="C155" s="20">
        <f>SUM(C121:C154)</f>
        <v>3427850.36</v>
      </c>
    </row>
    <row r="156" spans="1:3" s="23" customFormat="1" ht="29.25" customHeight="1" x14ac:dyDescent="0.3">
      <c r="A156" s="50" t="s">
        <v>249</v>
      </c>
      <c r="B156" s="51"/>
      <c r="C156" s="51"/>
    </row>
    <row r="157" spans="1:3" s="23" customFormat="1" ht="29.25" customHeight="1" x14ac:dyDescent="0.3">
      <c r="A157" s="3" t="s">
        <v>250</v>
      </c>
      <c r="B157" s="13" t="s">
        <v>217</v>
      </c>
      <c r="C157" s="4">
        <v>1151937.83</v>
      </c>
    </row>
    <row r="158" spans="1:3" s="23" customFormat="1" ht="29.25" customHeight="1" x14ac:dyDescent="0.3">
      <c r="A158" s="3" t="s">
        <v>251</v>
      </c>
      <c r="B158" s="13" t="s">
        <v>0</v>
      </c>
      <c r="C158" s="4">
        <v>0</v>
      </c>
    </row>
    <row r="159" spans="1:3" s="23" customFormat="1" ht="29.25" customHeight="1" x14ac:dyDescent="0.3">
      <c r="A159" s="3" t="s">
        <v>252</v>
      </c>
      <c r="B159" s="13" t="s">
        <v>1</v>
      </c>
      <c r="C159" s="4">
        <v>600000</v>
      </c>
    </row>
    <row r="160" spans="1:3" s="23" customFormat="1" ht="29.25" customHeight="1" x14ac:dyDescent="0.3">
      <c r="A160" s="3" t="s">
        <v>253</v>
      </c>
      <c r="B160" s="13" t="s">
        <v>2</v>
      </c>
      <c r="C160" s="4">
        <v>108289.3</v>
      </c>
    </row>
    <row r="161" spans="1:3" s="23" customFormat="1" ht="29.25" customHeight="1" x14ac:dyDescent="0.3">
      <c r="A161" s="3" t="s">
        <v>254</v>
      </c>
      <c r="B161" s="13" t="s">
        <v>163</v>
      </c>
      <c r="C161" s="4">
        <v>122499</v>
      </c>
    </row>
    <row r="162" spans="1:3" s="23" customFormat="1" ht="29.25" customHeight="1" x14ac:dyDescent="0.3">
      <c r="A162" s="3" t="s">
        <v>255</v>
      </c>
      <c r="B162" s="13" t="s">
        <v>220</v>
      </c>
      <c r="C162" s="4">
        <v>0</v>
      </c>
    </row>
    <row r="163" spans="1:3" s="23" customFormat="1" ht="29.25" customHeight="1" x14ac:dyDescent="0.3">
      <c r="A163" s="3" t="s">
        <v>256</v>
      </c>
      <c r="B163" s="13" t="s">
        <v>3</v>
      </c>
      <c r="C163" s="4">
        <v>10000</v>
      </c>
    </row>
    <row r="164" spans="1:3" s="23" customFormat="1" ht="29.25" customHeight="1" x14ac:dyDescent="0.3">
      <c r="A164" s="3" t="s">
        <v>257</v>
      </c>
      <c r="B164" s="13" t="s">
        <v>223</v>
      </c>
      <c r="C164" s="4">
        <v>135974</v>
      </c>
    </row>
    <row r="165" spans="1:3" s="23" customFormat="1" ht="29.25" customHeight="1" x14ac:dyDescent="0.3">
      <c r="A165" s="3" t="s">
        <v>258</v>
      </c>
      <c r="B165" s="13" t="s">
        <v>224</v>
      </c>
      <c r="C165" s="4">
        <v>7350</v>
      </c>
    </row>
    <row r="166" spans="1:3" s="23" customFormat="1" ht="29.25" customHeight="1" x14ac:dyDescent="0.3">
      <c r="A166" s="3" t="s">
        <v>259</v>
      </c>
      <c r="B166" s="13" t="s">
        <v>229</v>
      </c>
      <c r="C166" s="4">
        <v>77174</v>
      </c>
    </row>
    <row r="167" spans="1:3" s="23" customFormat="1" ht="29.25" customHeight="1" x14ac:dyDescent="0.3">
      <c r="A167" s="3" t="s">
        <v>260</v>
      </c>
      <c r="B167" s="13" t="s">
        <v>230</v>
      </c>
      <c r="C167" s="4">
        <v>44100</v>
      </c>
    </row>
    <row r="168" spans="1:3" s="23" customFormat="1" ht="29.25" customHeight="1" x14ac:dyDescent="0.3">
      <c r="A168" s="3" t="s">
        <v>261</v>
      </c>
      <c r="B168" s="13" t="s">
        <v>167</v>
      </c>
      <c r="C168" s="4">
        <v>22049</v>
      </c>
    </row>
    <row r="169" spans="1:3" s="23" customFormat="1" ht="29.25" customHeight="1" x14ac:dyDescent="0.3">
      <c r="A169" s="3" t="s">
        <v>262</v>
      </c>
      <c r="B169" s="13" t="s">
        <v>183</v>
      </c>
      <c r="C169" s="4">
        <v>0</v>
      </c>
    </row>
    <row r="170" spans="1:3" s="23" customFormat="1" ht="29.25" customHeight="1" x14ac:dyDescent="0.3">
      <c r="A170" s="3" t="s">
        <v>263</v>
      </c>
      <c r="B170" s="13" t="s">
        <v>31</v>
      </c>
      <c r="C170" s="4">
        <v>0</v>
      </c>
    </row>
    <row r="171" spans="1:3" s="23" customFormat="1" ht="29.25" customHeight="1" x14ac:dyDescent="0.3">
      <c r="A171" s="3" t="s">
        <v>264</v>
      </c>
      <c r="B171" s="13" t="s">
        <v>28</v>
      </c>
      <c r="C171" s="4">
        <v>0</v>
      </c>
    </row>
    <row r="172" spans="1:3" s="23" customFormat="1" ht="29.25" customHeight="1" x14ac:dyDescent="0.3">
      <c r="A172" s="3" t="s">
        <v>265</v>
      </c>
      <c r="B172" s="13" t="s">
        <v>9</v>
      </c>
      <c r="C172" s="4">
        <v>0</v>
      </c>
    </row>
    <row r="173" spans="1:3" s="23" customFormat="1" ht="29.25" customHeight="1" x14ac:dyDescent="0.3">
      <c r="A173" s="3" t="s">
        <v>266</v>
      </c>
      <c r="B173" s="13" t="s">
        <v>10</v>
      </c>
      <c r="C173" s="4">
        <v>0</v>
      </c>
    </row>
    <row r="174" spans="1:3" s="23" customFormat="1" ht="29.25" customHeight="1" x14ac:dyDescent="0.3">
      <c r="A174" s="3" t="s">
        <v>267</v>
      </c>
      <c r="B174" s="13" t="s">
        <v>174</v>
      </c>
      <c r="C174" s="4">
        <v>0</v>
      </c>
    </row>
    <row r="175" spans="1:3" s="23" customFormat="1" ht="29.25" customHeight="1" x14ac:dyDescent="0.3">
      <c r="A175" s="3" t="s">
        <v>268</v>
      </c>
      <c r="B175" s="13" t="s">
        <v>11</v>
      </c>
      <c r="C175" s="4">
        <v>0</v>
      </c>
    </row>
    <row r="176" spans="1:3" s="23" customFormat="1" ht="29.25" customHeight="1" x14ac:dyDescent="0.3">
      <c r="A176" s="3" t="s">
        <v>269</v>
      </c>
      <c r="B176" s="13" t="s">
        <v>12</v>
      </c>
      <c r="C176" s="4">
        <v>0</v>
      </c>
    </row>
    <row r="177" spans="1:3" s="23" customFormat="1" ht="29.25" customHeight="1" x14ac:dyDescent="0.3">
      <c r="A177" s="3" t="s">
        <v>270</v>
      </c>
      <c r="B177" s="13" t="s">
        <v>180</v>
      </c>
      <c r="C177" s="4">
        <v>0</v>
      </c>
    </row>
    <row r="178" spans="1:3" s="23" customFormat="1" ht="29.25" customHeight="1" x14ac:dyDescent="0.3">
      <c r="A178" s="3" t="s">
        <v>271</v>
      </c>
      <c r="B178" s="13" t="s">
        <v>24</v>
      </c>
      <c r="C178" s="4">
        <v>0</v>
      </c>
    </row>
    <row r="179" spans="1:3" s="23" customFormat="1" ht="29.25" customHeight="1" x14ac:dyDescent="0.3">
      <c r="A179" s="3" t="s">
        <v>272</v>
      </c>
      <c r="B179" s="13" t="s">
        <v>159</v>
      </c>
      <c r="C179" s="4">
        <v>0</v>
      </c>
    </row>
    <row r="180" spans="1:3" s="23" customFormat="1" ht="29.25" customHeight="1" x14ac:dyDescent="0.3">
      <c r="A180" s="3" t="s">
        <v>273</v>
      </c>
      <c r="B180" s="13" t="s">
        <v>33</v>
      </c>
      <c r="C180" s="4">
        <v>0</v>
      </c>
    </row>
    <row r="181" spans="1:3" s="23" customFormat="1" ht="29.25" customHeight="1" x14ac:dyDescent="0.3">
      <c r="A181" s="3" t="s">
        <v>274</v>
      </c>
      <c r="B181" s="13" t="s">
        <v>181</v>
      </c>
      <c r="C181" s="4">
        <v>0</v>
      </c>
    </row>
    <row r="182" spans="1:3" s="23" customFormat="1" ht="29.25" customHeight="1" x14ac:dyDescent="0.3">
      <c r="A182" s="3" t="s">
        <v>275</v>
      </c>
      <c r="B182" s="13" t="s">
        <v>15</v>
      </c>
      <c r="C182" s="4">
        <v>0</v>
      </c>
    </row>
    <row r="183" spans="1:3" s="23" customFormat="1" ht="29.25" customHeight="1" x14ac:dyDescent="0.3">
      <c r="A183" s="3" t="s">
        <v>276</v>
      </c>
      <c r="B183" s="13" t="s">
        <v>16</v>
      </c>
      <c r="C183" s="4">
        <v>0</v>
      </c>
    </row>
    <row r="184" spans="1:3" s="23" customFormat="1" ht="29.25" customHeight="1" x14ac:dyDescent="0.3">
      <c r="A184" s="3" t="s">
        <v>809</v>
      </c>
      <c r="B184" s="13" t="s">
        <v>34</v>
      </c>
      <c r="C184" s="4">
        <v>0</v>
      </c>
    </row>
    <row r="185" spans="1:3" s="23" customFormat="1" ht="29.25" customHeight="1" x14ac:dyDescent="0.3">
      <c r="A185" s="3" t="s">
        <v>820</v>
      </c>
      <c r="B185" s="13" t="s">
        <v>77</v>
      </c>
      <c r="C185" s="4">
        <v>0</v>
      </c>
    </row>
    <row r="186" spans="1:3" s="23" customFormat="1" ht="29.25" customHeight="1" x14ac:dyDescent="0.3">
      <c r="A186" s="3" t="s">
        <v>277</v>
      </c>
      <c r="B186" s="13" t="s">
        <v>18</v>
      </c>
      <c r="C186" s="4">
        <v>0</v>
      </c>
    </row>
    <row r="187" spans="1:3" s="23" customFormat="1" ht="29.25" customHeight="1" x14ac:dyDescent="0.3">
      <c r="A187" s="3" t="s">
        <v>831</v>
      </c>
      <c r="B187" s="13" t="s">
        <v>27</v>
      </c>
      <c r="C187" s="4">
        <v>0</v>
      </c>
    </row>
    <row r="188" spans="1:3" s="23" customFormat="1" ht="29.25" customHeight="1" x14ac:dyDescent="0.3">
      <c r="A188" s="3" t="s">
        <v>832</v>
      </c>
      <c r="B188" s="13" t="s">
        <v>30</v>
      </c>
      <c r="C188" s="4">
        <v>0</v>
      </c>
    </row>
    <row r="189" spans="1:3" s="23" customFormat="1" ht="29.25" customHeight="1" x14ac:dyDescent="0.3">
      <c r="A189" s="3" t="s">
        <v>49</v>
      </c>
      <c r="B189" s="13" t="s">
        <v>76</v>
      </c>
      <c r="C189" s="4"/>
    </row>
    <row r="190" spans="1:3" s="23" customFormat="1" ht="29.25" customHeight="1" x14ac:dyDescent="0.3">
      <c r="A190" s="44" t="s">
        <v>665</v>
      </c>
      <c r="B190" s="45"/>
      <c r="C190" s="20">
        <f>SUM(C157:C189)</f>
        <v>2279373.13</v>
      </c>
    </row>
    <row r="191" spans="1:3" s="23" customFormat="1" ht="29.25" customHeight="1" x14ac:dyDescent="0.3">
      <c r="A191" s="50" t="s">
        <v>279</v>
      </c>
      <c r="B191" s="51"/>
      <c r="C191" s="51"/>
    </row>
    <row r="192" spans="1:3" s="23" customFormat="1" ht="29.25" customHeight="1" x14ac:dyDescent="0.3">
      <c r="A192" s="3" t="s">
        <v>448</v>
      </c>
      <c r="B192" s="13" t="s">
        <v>217</v>
      </c>
      <c r="C192" s="4">
        <v>7554995.2599999998</v>
      </c>
    </row>
    <row r="193" spans="1:3" s="23" customFormat="1" ht="29.25" customHeight="1" x14ac:dyDescent="0.3">
      <c r="A193" s="3" t="s">
        <v>449</v>
      </c>
      <c r="B193" s="13" t="s">
        <v>23</v>
      </c>
      <c r="C193" s="4">
        <v>0</v>
      </c>
    </row>
    <row r="194" spans="1:3" s="23" customFormat="1" ht="29.25" customHeight="1" x14ac:dyDescent="0.3">
      <c r="A194" s="3" t="s">
        <v>450</v>
      </c>
      <c r="B194" s="13" t="s">
        <v>0</v>
      </c>
      <c r="C194" s="4">
        <v>0</v>
      </c>
    </row>
    <row r="195" spans="1:3" s="23" customFormat="1" ht="29.25" customHeight="1" x14ac:dyDescent="0.3">
      <c r="A195" s="3" t="s">
        <v>451</v>
      </c>
      <c r="B195" s="13" t="s">
        <v>1</v>
      </c>
      <c r="C195" s="4">
        <v>0</v>
      </c>
    </row>
    <row r="196" spans="1:3" s="23" customFormat="1" ht="29.25" customHeight="1" x14ac:dyDescent="0.3">
      <c r="A196" s="3" t="s">
        <v>452</v>
      </c>
      <c r="B196" s="13" t="s">
        <v>2</v>
      </c>
      <c r="C196" s="4">
        <v>109625.04</v>
      </c>
    </row>
    <row r="197" spans="1:3" s="23" customFormat="1" ht="29.25" customHeight="1" x14ac:dyDescent="0.3">
      <c r="A197" s="3" t="s">
        <v>453</v>
      </c>
      <c r="B197" s="13" t="s">
        <v>163</v>
      </c>
      <c r="C197" s="4">
        <v>745031</v>
      </c>
    </row>
    <row r="198" spans="1:3" s="23" customFormat="1" ht="29.25" customHeight="1" x14ac:dyDescent="0.3">
      <c r="A198" s="3" t="s">
        <v>454</v>
      </c>
      <c r="B198" s="13" t="s">
        <v>220</v>
      </c>
      <c r="C198" s="4">
        <v>0</v>
      </c>
    </row>
    <row r="199" spans="1:3" s="23" customFormat="1" ht="29.25" customHeight="1" x14ac:dyDescent="0.3">
      <c r="A199" s="3" t="s">
        <v>455</v>
      </c>
      <c r="B199" s="13" t="s">
        <v>3</v>
      </c>
      <c r="C199" s="4">
        <v>5000</v>
      </c>
    </row>
    <row r="200" spans="1:3" s="23" customFormat="1" ht="29.25" customHeight="1" x14ac:dyDescent="0.3">
      <c r="A200" s="3" t="s">
        <v>456</v>
      </c>
      <c r="B200" s="13" t="s">
        <v>223</v>
      </c>
      <c r="C200" s="4">
        <v>826985</v>
      </c>
    </row>
    <row r="201" spans="1:3" s="23" customFormat="1" ht="29.25" customHeight="1" x14ac:dyDescent="0.3">
      <c r="A201" s="3" t="s">
        <v>457</v>
      </c>
      <c r="B201" s="13" t="s">
        <v>224</v>
      </c>
      <c r="C201" s="4">
        <v>44702</v>
      </c>
    </row>
    <row r="202" spans="1:3" s="23" customFormat="1" ht="29.25" customHeight="1" x14ac:dyDescent="0.3">
      <c r="A202" s="3" t="s">
        <v>458</v>
      </c>
      <c r="B202" s="13" t="s">
        <v>229</v>
      </c>
      <c r="C202" s="4">
        <v>469369</v>
      </c>
    </row>
    <row r="203" spans="1:3" s="23" customFormat="1" ht="29.25" customHeight="1" x14ac:dyDescent="0.3">
      <c r="A203" s="3" t="s">
        <v>459</v>
      </c>
      <c r="B203" s="13" t="s">
        <v>230</v>
      </c>
      <c r="C203" s="4">
        <v>268211</v>
      </c>
    </row>
    <row r="204" spans="1:3" s="23" customFormat="1" ht="29.25" customHeight="1" x14ac:dyDescent="0.3">
      <c r="A204" s="3" t="s">
        <v>460</v>
      </c>
      <c r="B204" s="13" t="s">
        <v>167</v>
      </c>
      <c r="C204" s="4">
        <v>134105</v>
      </c>
    </row>
    <row r="205" spans="1:3" s="23" customFormat="1" ht="29.25" customHeight="1" x14ac:dyDescent="0.3">
      <c r="A205" s="3" t="s">
        <v>461</v>
      </c>
      <c r="B205" s="13" t="s">
        <v>280</v>
      </c>
      <c r="C205" s="4">
        <v>0</v>
      </c>
    </row>
    <row r="206" spans="1:3" s="23" customFormat="1" ht="29.25" customHeight="1" x14ac:dyDescent="0.3">
      <c r="A206" s="3" t="s">
        <v>491</v>
      </c>
      <c r="B206" s="13" t="s">
        <v>183</v>
      </c>
      <c r="C206" s="4">
        <v>500000</v>
      </c>
    </row>
    <row r="207" spans="1:3" s="23" customFormat="1" ht="29.25" customHeight="1" x14ac:dyDescent="0.3">
      <c r="A207" s="3" t="s">
        <v>462</v>
      </c>
      <c r="B207" s="13" t="s">
        <v>31</v>
      </c>
      <c r="C207" s="4">
        <v>0</v>
      </c>
    </row>
    <row r="208" spans="1:3" s="23" customFormat="1" ht="29.25" customHeight="1" x14ac:dyDescent="0.3">
      <c r="A208" s="3" t="s">
        <v>50</v>
      </c>
      <c r="B208" s="13" t="s">
        <v>71</v>
      </c>
      <c r="C208" s="4">
        <v>0</v>
      </c>
    </row>
    <row r="209" spans="1:3" s="23" customFormat="1" ht="29.25" customHeight="1" x14ac:dyDescent="0.3">
      <c r="A209" s="3" t="s">
        <v>489</v>
      </c>
      <c r="B209" s="13" t="s">
        <v>174</v>
      </c>
      <c r="C209" s="4">
        <v>0</v>
      </c>
    </row>
    <row r="210" spans="1:3" s="23" customFormat="1" ht="29.25" customHeight="1" x14ac:dyDescent="0.3">
      <c r="A210" s="3" t="s">
        <v>490</v>
      </c>
      <c r="B210" s="13" t="s">
        <v>11</v>
      </c>
      <c r="C210" s="4">
        <v>0</v>
      </c>
    </row>
    <row r="211" spans="1:3" s="23" customFormat="1" ht="29.25" customHeight="1" x14ac:dyDescent="0.3">
      <c r="A211" s="3" t="s">
        <v>488</v>
      </c>
      <c r="B211" s="13" t="s">
        <v>12</v>
      </c>
      <c r="C211" s="4">
        <v>0</v>
      </c>
    </row>
    <row r="212" spans="1:3" s="23" customFormat="1" ht="29.25" customHeight="1" x14ac:dyDescent="0.3">
      <c r="A212" s="3" t="s">
        <v>487</v>
      </c>
      <c r="B212" s="13" t="s">
        <v>180</v>
      </c>
      <c r="C212" s="4">
        <v>0</v>
      </c>
    </row>
    <row r="213" spans="1:3" s="23" customFormat="1" ht="29.25" customHeight="1" x14ac:dyDescent="0.3">
      <c r="A213" s="3" t="s">
        <v>486</v>
      </c>
      <c r="B213" s="13" t="s">
        <v>176</v>
      </c>
      <c r="C213" s="4">
        <v>0</v>
      </c>
    </row>
    <row r="214" spans="1:3" s="23" customFormat="1" ht="29.25" customHeight="1" x14ac:dyDescent="0.3">
      <c r="A214" s="3" t="s">
        <v>485</v>
      </c>
      <c r="B214" s="13" t="s">
        <v>159</v>
      </c>
      <c r="C214" s="4">
        <v>0</v>
      </c>
    </row>
    <row r="215" spans="1:3" s="23" customFormat="1" ht="29.25" customHeight="1" x14ac:dyDescent="0.3">
      <c r="A215" s="3" t="s">
        <v>484</v>
      </c>
      <c r="B215" s="13" t="s">
        <v>33</v>
      </c>
      <c r="C215" s="4">
        <v>0</v>
      </c>
    </row>
    <row r="216" spans="1:3" s="23" customFormat="1" ht="29.25" customHeight="1" x14ac:dyDescent="0.3">
      <c r="A216" s="3" t="s">
        <v>483</v>
      </c>
      <c r="B216" s="13" t="s">
        <v>181</v>
      </c>
      <c r="C216" s="4">
        <v>0</v>
      </c>
    </row>
    <row r="217" spans="1:3" s="23" customFormat="1" ht="29.25" customHeight="1" x14ac:dyDescent="0.3">
      <c r="A217" s="3" t="s">
        <v>482</v>
      </c>
      <c r="B217" s="13" t="s">
        <v>15</v>
      </c>
      <c r="C217" s="4">
        <v>0</v>
      </c>
    </row>
    <row r="218" spans="1:3" s="23" customFormat="1" ht="29.25" customHeight="1" x14ac:dyDescent="0.3">
      <c r="A218" s="3" t="s">
        <v>479</v>
      </c>
      <c r="B218" s="13" t="s">
        <v>16</v>
      </c>
      <c r="C218" s="4">
        <v>0</v>
      </c>
    </row>
    <row r="219" spans="1:3" s="23" customFormat="1" ht="29.25" customHeight="1" x14ac:dyDescent="0.3">
      <c r="A219" s="3" t="s">
        <v>481</v>
      </c>
      <c r="B219" s="13" t="s">
        <v>171</v>
      </c>
      <c r="C219" s="4">
        <v>0</v>
      </c>
    </row>
    <row r="220" spans="1:3" s="23" customFormat="1" ht="29.25" customHeight="1" x14ac:dyDescent="0.3">
      <c r="A220" s="3" t="s">
        <v>480</v>
      </c>
      <c r="B220" s="13" t="s">
        <v>34</v>
      </c>
      <c r="C220" s="4">
        <v>0</v>
      </c>
    </row>
    <row r="221" spans="1:3" s="23" customFormat="1" ht="29.25" customHeight="1" x14ac:dyDescent="0.3">
      <c r="A221" s="3" t="s">
        <v>51</v>
      </c>
      <c r="B221" s="13" t="s">
        <v>74</v>
      </c>
      <c r="C221" s="4">
        <v>0</v>
      </c>
    </row>
    <row r="222" spans="1:3" s="23" customFormat="1" ht="29.25" customHeight="1" x14ac:dyDescent="0.3">
      <c r="A222" s="3" t="s">
        <v>52</v>
      </c>
      <c r="B222" s="13" t="s">
        <v>77</v>
      </c>
      <c r="C222" s="4">
        <v>0</v>
      </c>
    </row>
    <row r="223" spans="1:3" s="23" customFormat="1" ht="29.25" customHeight="1" x14ac:dyDescent="0.3">
      <c r="A223" s="3" t="s">
        <v>478</v>
      </c>
      <c r="B223" s="13" t="s">
        <v>178</v>
      </c>
      <c r="C223" s="4">
        <v>0</v>
      </c>
    </row>
    <row r="224" spans="1:3" s="23" customFormat="1" ht="29.25" customHeight="1" x14ac:dyDescent="0.3">
      <c r="A224" s="3" t="s">
        <v>477</v>
      </c>
      <c r="B224" s="13" t="s">
        <v>281</v>
      </c>
      <c r="C224" s="4">
        <v>0</v>
      </c>
    </row>
    <row r="225" spans="1:3" s="23" customFormat="1" ht="29.25" customHeight="1" x14ac:dyDescent="0.3">
      <c r="A225" s="3" t="s">
        <v>476</v>
      </c>
      <c r="B225" s="13" t="s">
        <v>188</v>
      </c>
      <c r="C225" s="4">
        <v>0</v>
      </c>
    </row>
    <row r="226" spans="1:3" s="23" customFormat="1" ht="29.25" customHeight="1" x14ac:dyDescent="0.3">
      <c r="A226" s="3" t="s">
        <v>475</v>
      </c>
      <c r="B226" s="13" t="s">
        <v>35</v>
      </c>
      <c r="C226" s="4">
        <v>0</v>
      </c>
    </row>
    <row r="227" spans="1:3" s="23" customFormat="1" ht="29.25" customHeight="1" x14ac:dyDescent="0.3">
      <c r="A227" s="3" t="s">
        <v>474</v>
      </c>
      <c r="B227" s="13" t="s">
        <v>18</v>
      </c>
      <c r="C227" s="4">
        <v>0</v>
      </c>
    </row>
    <row r="228" spans="1:3" s="23" customFormat="1" ht="29.25" customHeight="1" x14ac:dyDescent="0.3">
      <c r="A228" s="3" t="s">
        <v>473</v>
      </c>
      <c r="B228" s="13" t="s">
        <v>21</v>
      </c>
      <c r="C228" s="4">
        <v>0</v>
      </c>
    </row>
    <row r="229" spans="1:3" s="23" customFormat="1" ht="29.25" customHeight="1" x14ac:dyDescent="0.3">
      <c r="A229" s="3" t="s">
        <v>53</v>
      </c>
      <c r="B229" s="13" t="s">
        <v>22</v>
      </c>
      <c r="C229" s="4">
        <v>0</v>
      </c>
    </row>
    <row r="230" spans="1:3" s="23" customFormat="1" ht="29.25" customHeight="1" x14ac:dyDescent="0.3">
      <c r="A230" s="3" t="s">
        <v>472</v>
      </c>
      <c r="B230" s="13" t="s">
        <v>29</v>
      </c>
      <c r="C230" s="4">
        <v>0</v>
      </c>
    </row>
    <row r="231" spans="1:3" s="23" customFormat="1" ht="29.25" customHeight="1" x14ac:dyDescent="0.3">
      <c r="A231" s="3" t="s">
        <v>471</v>
      </c>
      <c r="B231" s="13" t="s">
        <v>36</v>
      </c>
      <c r="C231" s="4">
        <v>0</v>
      </c>
    </row>
    <row r="232" spans="1:3" s="23" customFormat="1" ht="29.25" customHeight="1" x14ac:dyDescent="0.3">
      <c r="A232" s="3" t="s">
        <v>470</v>
      </c>
      <c r="B232" s="13" t="s">
        <v>27</v>
      </c>
      <c r="C232" s="4">
        <v>0</v>
      </c>
    </row>
    <row r="233" spans="1:3" s="23" customFormat="1" ht="29.25" customHeight="1" x14ac:dyDescent="0.3">
      <c r="A233" s="3" t="s">
        <v>469</v>
      </c>
      <c r="B233" s="13" t="s">
        <v>150</v>
      </c>
      <c r="C233" s="4">
        <v>0</v>
      </c>
    </row>
    <row r="234" spans="1:3" s="23" customFormat="1" ht="29.25" customHeight="1" x14ac:dyDescent="0.3">
      <c r="A234" s="3" t="s">
        <v>468</v>
      </c>
      <c r="B234" s="13" t="s">
        <v>37</v>
      </c>
      <c r="C234" s="4">
        <v>0</v>
      </c>
    </row>
    <row r="235" spans="1:3" s="23" customFormat="1" ht="29.25" customHeight="1" x14ac:dyDescent="0.3">
      <c r="A235" s="3" t="s">
        <v>467</v>
      </c>
      <c r="B235" s="13" t="s">
        <v>179</v>
      </c>
      <c r="C235" s="4">
        <v>0</v>
      </c>
    </row>
    <row r="236" spans="1:3" s="23" customFormat="1" ht="29.25" customHeight="1" x14ac:dyDescent="0.3">
      <c r="A236" s="3" t="s">
        <v>466</v>
      </c>
      <c r="B236" s="13" t="s">
        <v>75</v>
      </c>
      <c r="C236" s="4">
        <v>0</v>
      </c>
    </row>
    <row r="237" spans="1:3" s="23" customFormat="1" ht="29.25" customHeight="1" x14ac:dyDescent="0.3">
      <c r="A237" s="3" t="s">
        <v>465</v>
      </c>
      <c r="B237" s="13" t="s">
        <v>79</v>
      </c>
      <c r="C237" s="4">
        <v>0</v>
      </c>
    </row>
    <row r="238" spans="1:3" s="23" customFormat="1" ht="29.25" customHeight="1" x14ac:dyDescent="0.3">
      <c r="A238" s="3" t="s">
        <v>464</v>
      </c>
      <c r="B238" s="13" t="s">
        <v>30</v>
      </c>
      <c r="C238" s="4">
        <v>0</v>
      </c>
    </row>
    <row r="239" spans="1:3" s="23" customFormat="1" ht="29.25" customHeight="1" x14ac:dyDescent="0.3">
      <c r="A239" s="3" t="s">
        <v>463</v>
      </c>
      <c r="B239" s="13" t="s">
        <v>76</v>
      </c>
      <c r="C239" s="4">
        <v>0</v>
      </c>
    </row>
    <row r="240" spans="1:3" s="23" customFormat="1" ht="29.25" customHeight="1" x14ac:dyDescent="0.3">
      <c r="A240" s="44" t="s">
        <v>665</v>
      </c>
      <c r="B240" s="45"/>
      <c r="C240" s="20">
        <f>SUM(C192:C239)</f>
        <v>10658023.300000001</v>
      </c>
    </row>
    <row r="241" spans="1:3" s="23" customFormat="1" ht="29.25" customHeight="1" x14ac:dyDescent="0.3">
      <c r="A241" s="50" t="s">
        <v>282</v>
      </c>
      <c r="B241" s="51"/>
      <c r="C241" s="51"/>
    </row>
    <row r="242" spans="1:3" s="23" customFormat="1" ht="29.25" customHeight="1" x14ac:dyDescent="0.3">
      <c r="A242" s="3" t="s">
        <v>54</v>
      </c>
      <c r="B242" s="13" t="s">
        <v>217</v>
      </c>
      <c r="C242" s="4">
        <v>2163406.44</v>
      </c>
    </row>
    <row r="243" spans="1:3" s="23" customFormat="1" ht="29.25" customHeight="1" x14ac:dyDescent="0.3">
      <c r="A243" s="3" t="s">
        <v>492</v>
      </c>
      <c r="B243" s="13" t="s">
        <v>23</v>
      </c>
      <c r="C243" s="4">
        <v>0</v>
      </c>
    </row>
    <row r="244" spans="1:3" s="23" customFormat="1" ht="29.25" customHeight="1" x14ac:dyDescent="0.3">
      <c r="A244" s="3" t="s">
        <v>55</v>
      </c>
      <c r="B244" s="13" t="s">
        <v>0</v>
      </c>
      <c r="C244" s="4">
        <v>0</v>
      </c>
    </row>
    <row r="245" spans="1:3" s="23" customFormat="1" ht="29.25" customHeight="1" x14ac:dyDescent="0.3">
      <c r="A245" s="3" t="s">
        <v>56</v>
      </c>
      <c r="B245" s="13" t="s">
        <v>1</v>
      </c>
      <c r="C245" s="4">
        <v>200000</v>
      </c>
    </row>
    <row r="246" spans="1:3" s="23" customFormat="1" ht="29.25" customHeight="1" x14ac:dyDescent="0.3">
      <c r="A246" s="3" t="s">
        <v>493</v>
      </c>
      <c r="B246" s="13" t="s">
        <v>163</v>
      </c>
      <c r="C246" s="4">
        <v>451969</v>
      </c>
    </row>
    <row r="247" spans="1:3" s="23" customFormat="1" ht="29.25" customHeight="1" x14ac:dyDescent="0.3">
      <c r="A247" s="3" t="s">
        <v>494</v>
      </c>
      <c r="B247" s="13" t="s">
        <v>220</v>
      </c>
      <c r="C247" s="4">
        <v>0</v>
      </c>
    </row>
    <row r="248" spans="1:3" s="23" customFormat="1" ht="29.25" customHeight="1" x14ac:dyDescent="0.3">
      <c r="A248" s="3" t="s">
        <v>57</v>
      </c>
      <c r="B248" s="13" t="s">
        <v>3</v>
      </c>
      <c r="C248" s="4">
        <v>5000</v>
      </c>
    </row>
    <row r="249" spans="1:3" s="23" customFormat="1" ht="29.25" customHeight="1" x14ac:dyDescent="0.3">
      <c r="A249" s="3" t="s">
        <v>58</v>
      </c>
      <c r="B249" s="13" t="s">
        <v>223</v>
      </c>
      <c r="C249" s="4">
        <v>168685</v>
      </c>
    </row>
    <row r="250" spans="1:3" s="23" customFormat="1" ht="29.25" customHeight="1" x14ac:dyDescent="0.3">
      <c r="A250" s="3" t="s">
        <v>59</v>
      </c>
      <c r="B250" s="13" t="s">
        <v>224</v>
      </c>
      <c r="C250" s="4">
        <v>109118</v>
      </c>
    </row>
    <row r="251" spans="1:3" s="23" customFormat="1" ht="29.25" customHeight="1" x14ac:dyDescent="0.3">
      <c r="A251" s="3" t="s">
        <v>60</v>
      </c>
      <c r="B251" s="13" t="s">
        <v>229</v>
      </c>
      <c r="C251" s="4">
        <v>195741</v>
      </c>
    </row>
    <row r="252" spans="1:3" s="23" customFormat="1" ht="29.25" customHeight="1" x14ac:dyDescent="0.3">
      <c r="A252" s="3" t="s">
        <v>61</v>
      </c>
      <c r="B252" s="13" t="s">
        <v>230</v>
      </c>
      <c r="C252" s="4">
        <v>104708</v>
      </c>
    </row>
    <row r="253" spans="1:3" s="23" customFormat="1" ht="29.25" customHeight="1" x14ac:dyDescent="0.3">
      <c r="A253" s="3" t="s">
        <v>62</v>
      </c>
      <c r="B253" s="13" t="s">
        <v>167</v>
      </c>
      <c r="C253" s="4">
        <v>77355</v>
      </c>
    </row>
    <row r="254" spans="1:3" s="23" customFormat="1" ht="29.25" customHeight="1" x14ac:dyDescent="0.3">
      <c r="A254" s="3" t="s">
        <v>495</v>
      </c>
      <c r="B254" s="13" t="s">
        <v>183</v>
      </c>
      <c r="C254" s="4">
        <v>0</v>
      </c>
    </row>
    <row r="255" spans="1:3" s="23" customFormat="1" ht="29.25" customHeight="1" x14ac:dyDescent="0.3">
      <c r="A255" s="3" t="s">
        <v>496</v>
      </c>
      <c r="B255" s="13" t="s">
        <v>31</v>
      </c>
      <c r="C255" s="4">
        <v>0</v>
      </c>
    </row>
    <row r="256" spans="1:3" s="23" customFormat="1" ht="29.25" customHeight="1" x14ac:dyDescent="0.3">
      <c r="A256" s="3" t="s">
        <v>497</v>
      </c>
      <c r="B256" s="13" t="s">
        <v>28</v>
      </c>
      <c r="C256" s="4">
        <v>0</v>
      </c>
    </row>
    <row r="257" spans="1:3" s="23" customFormat="1" ht="29.25" customHeight="1" x14ac:dyDescent="0.3">
      <c r="A257" s="3" t="s">
        <v>498</v>
      </c>
      <c r="B257" s="13" t="s">
        <v>174</v>
      </c>
      <c r="C257" s="4">
        <v>0</v>
      </c>
    </row>
    <row r="258" spans="1:3" s="23" customFormat="1" ht="29.25" customHeight="1" x14ac:dyDescent="0.3">
      <c r="A258" s="3" t="s">
        <v>499</v>
      </c>
      <c r="B258" s="13" t="s">
        <v>11</v>
      </c>
      <c r="C258" s="4">
        <v>0</v>
      </c>
    </row>
    <row r="259" spans="1:3" s="23" customFormat="1" ht="29.25" customHeight="1" x14ac:dyDescent="0.3">
      <c r="A259" s="3" t="s">
        <v>500</v>
      </c>
      <c r="B259" s="13" t="s">
        <v>180</v>
      </c>
      <c r="C259" s="4">
        <v>0</v>
      </c>
    </row>
    <row r="260" spans="1:3" s="23" customFormat="1" ht="29.25" customHeight="1" x14ac:dyDescent="0.3">
      <c r="A260" s="3" t="s">
        <v>501</v>
      </c>
      <c r="B260" s="13" t="s">
        <v>40</v>
      </c>
      <c r="C260" s="4">
        <v>0</v>
      </c>
    </row>
    <row r="261" spans="1:3" s="23" customFormat="1" ht="29.25" customHeight="1" x14ac:dyDescent="0.3">
      <c r="A261" s="3" t="s">
        <v>502</v>
      </c>
      <c r="B261" s="13" t="s">
        <v>176</v>
      </c>
      <c r="C261" s="4">
        <v>0</v>
      </c>
    </row>
    <row r="262" spans="1:3" s="23" customFormat="1" ht="29.25" customHeight="1" x14ac:dyDescent="0.3">
      <c r="A262" s="3" t="s">
        <v>503</v>
      </c>
      <c r="B262" s="13" t="s">
        <v>159</v>
      </c>
      <c r="C262" s="4">
        <v>0</v>
      </c>
    </row>
    <row r="263" spans="1:3" s="23" customFormat="1" ht="29.25" customHeight="1" x14ac:dyDescent="0.3">
      <c r="A263" s="3" t="s">
        <v>504</v>
      </c>
      <c r="B263" s="13" t="s">
        <v>14</v>
      </c>
      <c r="C263" s="4">
        <v>0</v>
      </c>
    </row>
    <row r="264" spans="1:3" s="23" customFormat="1" ht="29.25" customHeight="1" x14ac:dyDescent="0.3">
      <c r="A264" s="3" t="s">
        <v>505</v>
      </c>
      <c r="B264" s="13" t="s">
        <v>33</v>
      </c>
      <c r="C264" s="4">
        <v>0</v>
      </c>
    </row>
    <row r="265" spans="1:3" s="23" customFormat="1" ht="29.25" customHeight="1" x14ac:dyDescent="0.3">
      <c r="A265" s="3" t="s">
        <v>506</v>
      </c>
      <c r="B265" s="13" t="s">
        <v>181</v>
      </c>
      <c r="C265" s="4">
        <v>0</v>
      </c>
    </row>
    <row r="266" spans="1:3" s="23" customFormat="1" ht="29.25" customHeight="1" x14ac:dyDescent="0.3">
      <c r="A266" s="3" t="s">
        <v>507</v>
      </c>
      <c r="B266" s="13" t="s">
        <v>15</v>
      </c>
      <c r="C266" s="4">
        <v>0</v>
      </c>
    </row>
    <row r="267" spans="1:3" s="23" customFormat="1" ht="29.25" customHeight="1" x14ac:dyDescent="0.3">
      <c r="A267" s="3" t="s">
        <v>63</v>
      </c>
      <c r="B267" s="13" t="s">
        <v>16</v>
      </c>
      <c r="C267" s="4">
        <v>0</v>
      </c>
    </row>
    <row r="268" spans="1:3" s="23" customFormat="1" ht="29.25" customHeight="1" x14ac:dyDescent="0.3">
      <c r="A268" s="3" t="s">
        <v>64</v>
      </c>
      <c r="B268" s="13" t="s">
        <v>171</v>
      </c>
      <c r="C268" s="4">
        <v>0</v>
      </c>
    </row>
    <row r="269" spans="1:3" s="23" customFormat="1" ht="29.25" customHeight="1" x14ac:dyDescent="0.3">
      <c r="A269" s="3" t="s">
        <v>508</v>
      </c>
      <c r="B269" s="13" t="s">
        <v>182</v>
      </c>
      <c r="C269" s="4">
        <v>0</v>
      </c>
    </row>
    <row r="270" spans="1:3" s="23" customFormat="1" ht="29.25" customHeight="1" x14ac:dyDescent="0.3">
      <c r="A270" s="3" t="s">
        <v>509</v>
      </c>
      <c r="B270" s="13" t="s">
        <v>283</v>
      </c>
      <c r="C270" s="4">
        <v>0</v>
      </c>
    </row>
    <row r="271" spans="1:3" s="23" customFormat="1" ht="29.25" customHeight="1" x14ac:dyDescent="0.3">
      <c r="A271" s="3" t="s">
        <v>510</v>
      </c>
      <c r="B271" s="13" t="s">
        <v>34</v>
      </c>
      <c r="C271" s="4">
        <v>0</v>
      </c>
    </row>
    <row r="272" spans="1:3" s="23" customFormat="1" ht="29.25" customHeight="1" x14ac:dyDescent="0.3">
      <c r="A272" s="3" t="s">
        <v>511</v>
      </c>
      <c r="B272" s="13" t="s">
        <v>74</v>
      </c>
      <c r="C272" s="4">
        <v>0</v>
      </c>
    </row>
    <row r="273" spans="1:3" s="23" customFormat="1" ht="29.25" customHeight="1" x14ac:dyDescent="0.3">
      <c r="A273" s="3" t="s">
        <v>512</v>
      </c>
      <c r="B273" s="13" t="s">
        <v>77</v>
      </c>
      <c r="C273" s="4">
        <v>0</v>
      </c>
    </row>
    <row r="274" spans="1:3" s="23" customFormat="1" ht="29.25" customHeight="1" x14ac:dyDescent="0.3">
      <c r="A274" s="3" t="s">
        <v>513</v>
      </c>
      <c r="B274" s="13" t="s">
        <v>178</v>
      </c>
      <c r="C274" s="4">
        <v>0</v>
      </c>
    </row>
    <row r="275" spans="1:3" s="23" customFormat="1" ht="29.25" customHeight="1" x14ac:dyDescent="0.3">
      <c r="A275" s="3" t="s">
        <v>514</v>
      </c>
      <c r="B275" s="13" t="s">
        <v>188</v>
      </c>
      <c r="C275" s="4">
        <v>0</v>
      </c>
    </row>
    <row r="276" spans="1:3" s="23" customFormat="1" ht="29.25" customHeight="1" x14ac:dyDescent="0.3">
      <c r="A276" s="3" t="s">
        <v>515</v>
      </c>
      <c r="B276" s="13" t="s">
        <v>35</v>
      </c>
      <c r="C276" s="4">
        <v>0</v>
      </c>
    </row>
    <row r="277" spans="1:3" s="23" customFormat="1" ht="29.25" customHeight="1" x14ac:dyDescent="0.3">
      <c r="A277" s="3" t="s">
        <v>516</v>
      </c>
      <c r="B277" s="13" t="s">
        <v>18</v>
      </c>
      <c r="C277" s="4">
        <v>0</v>
      </c>
    </row>
    <row r="278" spans="1:3" s="23" customFormat="1" ht="29.25" customHeight="1" x14ac:dyDescent="0.3">
      <c r="A278" s="3" t="s">
        <v>65</v>
      </c>
      <c r="B278" s="13" t="s">
        <v>21</v>
      </c>
      <c r="C278" s="4">
        <v>0</v>
      </c>
    </row>
    <row r="279" spans="1:3" s="23" customFormat="1" ht="29.25" customHeight="1" x14ac:dyDescent="0.3">
      <c r="A279" s="3" t="s">
        <v>66</v>
      </c>
      <c r="B279" s="13" t="s">
        <v>22</v>
      </c>
      <c r="C279" s="4">
        <v>0</v>
      </c>
    </row>
    <row r="280" spans="1:3" s="23" customFormat="1" ht="29.25" customHeight="1" x14ac:dyDescent="0.3">
      <c r="A280" s="3" t="s">
        <v>517</v>
      </c>
      <c r="B280" s="13" t="s">
        <v>29</v>
      </c>
      <c r="C280" s="4">
        <v>0</v>
      </c>
    </row>
    <row r="281" spans="1:3" s="23" customFormat="1" ht="29.25" customHeight="1" x14ac:dyDescent="0.3">
      <c r="A281" s="3" t="s">
        <v>67</v>
      </c>
      <c r="B281" s="13" t="s">
        <v>36</v>
      </c>
      <c r="C281" s="4">
        <v>0</v>
      </c>
    </row>
    <row r="282" spans="1:3" s="23" customFormat="1" ht="29.25" customHeight="1" x14ac:dyDescent="0.3">
      <c r="A282" s="3" t="s">
        <v>518</v>
      </c>
      <c r="B282" s="13" t="s">
        <v>27</v>
      </c>
      <c r="C282" s="4">
        <v>0</v>
      </c>
    </row>
    <row r="283" spans="1:3" s="23" customFormat="1" ht="29.25" customHeight="1" x14ac:dyDescent="0.3">
      <c r="A283" s="3" t="s">
        <v>519</v>
      </c>
      <c r="B283" s="13" t="s">
        <v>175</v>
      </c>
      <c r="C283" s="4">
        <v>0</v>
      </c>
    </row>
    <row r="284" spans="1:3" s="23" customFormat="1" ht="29.25" customHeight="1" x14ac:dyDescent="0.3">
      <c r="A284" s="3" t="s">
        <v>520</v>
      </c>
      <c r="B284" s="13" t="s">
        <v>76</v>
      </c>
      <c r="C284" s="4">
        <v>0</v>
      </c>
    </row>
    <row r="285" spans="1:3" s="23" customFormat="1" ht="29.25" customHeight="1" x14ac:dyDescent="0.3">
      <c r="A285" s="44" t="s">
        <v>665</v>
      </c>
      <c r="B285" s="45"/>
      <c r="C285" s="20">
        <f>SUM(C242:C284)</f>
        <v>3475982.44</v>
      </c>
    </row>
    <row r="286" spans="1:3" s="23" customFormat="1" ht="29.25" customHeight="1" x14ac:dyDescent="0.3">
      <c r="A286" s="48" t="s">
        <v>284</v>
      </c>
      <c r="B286" s="49"/>
      <c r="C286" s="49"/>
    </row>
    <row r="287" spans="1:3" s="23" customFormat="1" ht="29.25" customHeight="1" x14ac:dyDescent="0.3">
      <c r="A287" s="3" t="s">
        <v>68</v>
      </c>
      <c r="B287" s="13" t="s">
        <v>217</v>
      </c>
      <c r="C287" s="4">
        <v>674569.08</v>
      </c>
    </row>
    <row r="288" spans="1:3" s="23" customFormat="1" ht="29.25" customHeight="1" x14ac:dyDescent="0.3">
      <c r="A288" s="3" t="s">
        <v>69</v>
      </c>
      <c r="B288" s="13" t="s">
        <v>23</v>
      </c>
      <c r="C288" s="4">
        <v>0</v>
      </c>
    </row>
    <row r="289" spans="1:3" s="23" customFormat="1" ht="29.25" customHeight="1" x14ac:dyDescent="0.3">
      <c r="A289" s="3" t="s">
        <v>521</v>
      </c>
      <c r="B289" s="13" t="s">
        <v>0</v>
      </c>
      <c r="C289" s="4">
        <v>0</v>
      </c>
    </row>
    <row r="290" spans="1:3" s="23" customFormat="1" ht="29.25" customHeight="1" x14ac:dyDescent="0.3">
      <c r="A290" s="3" t="s">
        <v>70</v>
      </c>
      <c r="B290" s="13" t="s">
        <v>1</v>
      </c>
      <c r="C290" s="4">
        <v>100000</v>
      </c>
    </row>
    <row r="291" spans="1:3" s="23" customFormat="1" ht="29.25" customHeight="1" x14ac:dyDescent="0.3">
      <c r="A291" s="3" t="s">
        <v>522</v>
      </c>
      <c r="B291" s="13" t="s">
        <v>163</v>
      </c>
      <c r="C291" s="4">
        <v>118660</v>
      </c>
    </row>
    <row r="292" spans="1:3" s="23" customFormat="1" ht="29.25" customHeight="1" x14ac:dyDescent="0.3">
      <c r="A292" s="3" t="s">
        <v>523</v>
      </c>
      <c r="B292" s="13" t="s">
        <v>220</v>
      </c>
      <c r="C292" s="4">
        <v>0</v>
      </c>
    </row>
    <row r="293" spans="1:3" s="23" customFormat="1" ht="29.25" customHeight="1" x14ac:dyDescent="0.3">
      <c r="A293" s="3" t="s">
        <v>524</v>
      </c>
      <c r="B293" s="13" t="s">
        <v>223</v>
      </c>
      <c r="C293" s="4">
        <v>131713</v>
      </c>
    </row>
    <row r="294" spans="1:3" s="23" customFormat="1" ht="29.25" customHeight="1" x14ac:dyDescent="0.3">
      <c r="A294" s="3" t="s">
        <v>525</v>
      </c>
      <c r="B294" s="13" t="s">
        <v>224</v>
      </c>
      <c r="C294" s="4">
        <v>7120</v>
      </c>
    </row>
    <row r="295" spans="1:3" s="23" customFormat="1" ht="29.25" customHeight="1" x14ac:dyDescent="0.3">
      <c r="A295" s="3" t="s">
        <v>526</v>
      </c>
      <c r="B295" s="13" t="s">
        <v>229</v>
      </c>
      <c r="C295" s="4">
        <v>74756</v>
      </c>
    </row>
    <row r="296" spans="1:3" s="23" customFormat="1" ht="29.25" customHeight="1" x14ac:dyDescent="0.3">
      <c r="A296" s="3" t="s">
        <v>527</v>
      </c>
      <c r="B296" s="13" t="s">
        <v>230</v>
      </c>
      <c r="C296" s="4">
        <v>42717</v>
      </c>
    </row>
    <row r="297" spans="1:3" s="23" customFormat="1" ht="29.25" customHeight="1" x14ac:dyDescent="0.3">
      <c r="A297" s="3" t="s">
        <v>528</v>
      </c>
      <c r="B297" s="13" t="s">
        <v>167</v>
      </c>
      <c r="C297" s="4">
        <v>21359</v>
      </c>
    </row>
    <row r="298" spans="1:3" s="23" customFormat="1" ht="29.25" customHeight="1" x14ac:dyDescent="0.3">
      <c r="A298" s="3" t="s">
        <v>529</v>
      </c>
      <c r="B298" s="13" t="s">
        <v>183</v>
      </c>
      <c r="C298" s="4">
        <v>0</v>
      </c>
    </row>
    <row r="299" spans="1:3" s="23" customFormat="1" ht="29.25" customHeight="1" x14ac:dyDescent="0.3">
      <c r="A299" s="3" t="s">
        <v>530</v>
      </c>
      <c r="B299" s="13" t="s">
        <v>31</v>
      </c>
      <c r="C299" s="4">
        <v>500000</v>
      </c>
    </row>
    <row r="300" spans="1:3" s="23" customFormat="1" ht="29.25" customHeight="1" x14ac:dyDescent="0.3">
      <c r="A300" s="3" t="s">
        <v>531</v>
      </c>
      <c r="B300" s="13" t="s">
        <v>174</v>
      </c>
      <c r="C300" s="4">
        <v>0</v>
      </c>
    </row>
    <row r="301" spans="1:3" s="23" customFormat="1" ht="29.25" customHeight="1" x14ac:dyDescent="0.3">
      <c r="A301" s="3" t="s">
        <v>532</v>
      </c>
      <c r="B301" s="13" t="s">
        <v>11</v>
      </c>
      <c r="C301" s="4">
        <v>0</v>
      </c>
    </row>
    <row r="302" spans="1:3" s="23" customFormat="1" ht="29.25" customHeight="1" x14ac:dyDescent="0.3">
      <c r="A302" s="3" t="s">
        <v>533</v>
      </c>
      <c r="B302" s="13" t="s">
        <v>180</v>
      </c>
      <c r="C302" s="4">
        <v>0</v>
      </c>
    </row>
    <row r="303" spans="1:3" s="23" customFormat="1" ht="29.25" customHeight="1" x14ac:dyDescent="0.3">
      <c r="A303" s="3" t="s">
        <v>534</v>
      </c>
      <c r="B303" s="13" t="s">
        <v>176</v>
      </c>
      <c r="C303" s="4">
        <v>0</v>
      </c>
    </row>
    <row r="304" spans="1:3" s="23" customFormat="1" ht="29.25" customHeight="1" x14ac:dyDescent="0.3">
      <c r="A304" s="3" t="s">
        <v>535</v>
      </c>
      <c r="B304" s="13" t="s">
        <v>159</v>
      </c>
      <c r="C304" s="4">
        <v>0</v>
      </c>
    </row>
    <row r="305" spans="1:3" s="23" customFormat="1" ht="29.25" customHeight="1" x14ac:dyDescent="0.3">
      <c r="A305" s="3" t="s">
        <v>536</v>
      </c>
      <c r="B305" s="13" t="s">
        <v>33</v>
      </c>
      <c r="C305" s="4">
        <v>0</v>
      </c>
    </row>
    <row r="306" spans="1:3" s="23" customFormat="1" ht="29.25" customHeight="1" x14ac:dyDescent="0.3">
      <c r="A306" s="3" t="s">
        <v>537</v>
      </c>
      <c r="B306" s="13" t="s">
        <v>181</v>
      </c>
      <c r="C306" s="4">
        <v>0</v>
      </c>
    </row>
    <row r="307" spans="1:3" s="23" customFormat="1" ht="29.25" customHeight="1" x14ac:dyDescent="0.3">
      <c r="A307" s="3" t="s">
        <v>538</v>
      </c>
      <c r="B307" s="13" t="s">
        <v>15</v>
      </c>
      <c r="C307" s="4">
        <v>0</v>
      </c>
    </row>
    <row r="308" spans="1:3" s="23" customFormat="1" ht="29.25" customHeight="1" x14ac:dyDescent="0.3">
      <c r="A308" s="3" t="s">
        <v>539</v>
      </c>
      <c r="B308" s="13" t="s">
        <v>16</v>
      </c>
      <c r="C308" s="4">
        <v>0</v>
      </c>
    </row>
    <row r="309" spans="1:3" s="23" customFormat="1" ht="29.25" customHeight="1" x14ac:dyDescent="0.3">
      <c r="A309" s="3" t="s">
        <v>540</v>
      </c>
      <c r="B309" s="13" t="s">
        <v>171</v>
      </c>
      <c r="C309" s="4">
        <v>0</v>
      </c>
    </row>
    <row r="310" spans="1:3" s="23" customFormat="1" ht="29.25" customHeight="1" x14ac:dyDescent="0.3">
      <c r="A310" s="3" t="s">
        <v>541</v>
      </c>
      <c r="B310" s="13" t="s">
        <v>283</v>
      </c>
      <c r="C310" s="4">
        <v>0</v>
      </c>
    </row>
    <row r="311" spans="1:3" s="23" customFormat="1" ht="29.25" customHeight="1" x14ac:dyDescent="0.3">
      <c r="A311" s="3" t="s">
        <v>542</v>
      </c>
      <c r="B311" s="13" t="s">
        <v>74</v>
      </c>
      <c r="C311" s="4">
        <v>0</v>
      </c>
    </row>
    <row r="312" spans="1:3" s="23" customFormat="1" ht="29.25" customHeight="1" x14ac:dyDescent="0.3">
      <c r="A312" s="3" t="s">
        <v>543</v>
      </c>
      <c r="B312" s="13" t="s">
        <v>188</v>
      </c>
      <c r="C312" s="4">
        <v>0</v>
      </c>
    </row>
    <row r="313" spans="1:3" s="23" customFormat="1" ht="29.25" customHeight="1" x14ac:dyDescent="0.3">
      <c r="A313" s="3" t="s">
        <v>544</v>
      </c>
      <c r="B313" s="13" t="s">
        <v>35</v>
      </c>
      <c r="C313" s="4">
        <v>0</v>
      </c>
    </row>
    <row r="314" spans="1:3" s="23" customFormat="1" ht="29.25" customHeight="1" x14ac:dyDescent="0.3">
      <c r="A314" s="3" t="s">
        <v>545</v>
      </c>
      <c r="B314" s="13" t="s">
        <v>18</v>
      </c>
      <c r="C314" s="4">
        <v>0</v>
      </c>
    </row>
    <row r="315" spans="1:3" s="23" customFormat="1" ht="29.25" customHeight="1" x14ac:dyDescent="0.3">
      <c r="A315" s="3" t="s">
        <v>546</v>
      </c>
      <c r="B315" s="13" t="s">
        <v>22</v>
      </c>
      <c r="C315" s="4">
        <v>0</v>
      </c>
    </row>
    <row r="316" spans="1:3" s="23" customFormat="1" ht="29.25" customHeight="1" x14ac:dyDescent="0.3">
      <c r="A316" s="3" t="s">
        <v>547</v>
      </c>
      <c r="B316" s="13" t="s">
        <v>29</v>
      </c>
      <c r="C316" s="4">
        <v>0</v>
      </c>
    </row>
    <row r="317" spans="1:3" s="23" customFormat="1" ht="29.25" customHeight="1" x14ac:dyDescent="0.3">
      <c r="A317" s="3" t="s">
        <v>548</v>
      </c>
      <c r="B317" s="13" t="s">
        <v>27</v>
      </c>
      <c r="C317" s="4">
        <v>0</v>
      </c>
    </row>
    <row r="318" spans="1:3" s="23" customFormat="1" ht="29.25" customHeight="1" x14ac:dyDescent="0.3">
      <c r="A318" s="3" t="s">
        <v>549</v>
      </c>
      <c r="B318" s="13" t="s">
        <v>39</v>
      </c>
      <c r="C318" s="4">
        <v>0</v>
      </c>
    </row>
    <row r="319" spans="1:3" s="23" customFormat="1" ht="29.25" customHeight="1" x14ac:dyDescent="0.3">
      <c r="A319" s="3" t="s">
        <v>550</v>
      </c>
      <c r="B319" s="13" t="s">
        <v>76</v>
      </c>
      <c r="C319" s="4">
        <v>0</v>
      </c>
    </row>
    <row r="320" spans="1:3" s="23" customFormat="1" ht="29.25" customHeight="1" x14ac:dyDescent="0.3">
      <c r="A320" s="44" t="s">
        <v>665</v>
      </c>
      <c r="B320" s="45"/>
      <c r="C320" s="20">
        <f>SUM(C287:C319)</f>
        <v>1670894.08</v>
      </c>
    </row>
    <row r="321" spans="1:3" s="23" customFormat="1" ht="29.25" customHeight="1" x14ac:dyDescent="0.3">
      <c r="A321" s="50" t="s">
        <v>285</v>
      </c>
      <c r="B321" s="51"/>
      <c r="C321" s="51"/>
    </row>
    <row r="322" spans="1:3" s="23" customFormat="1" ht="29.25" customHeight="1" x14ac:dyDescent="0.3">
      <c r="A322" s="3" t="s">
        <v>80</v>
      </c>
      <c r="B322" s="13" t="s">
        <v>217</v>
      </c>
      <c r="C322" s="4">
        <v>4822536.34</v>
      </c>
    </row>
    <row r="323" spans="1:3" s="23" customFormat="1" ht="29.25" customHeight="1" x14ac:dyDescent="0.3">
      <c r="A323" s="3" t="s">
        <v>551</v>
      </c>
      <c r="B323" s="13" t="s">
        <v>23</v>
      </c>
      <c r="C323" s="4">
        <v>0</v>
      </c>
    </row>
    <row r="324" spans="1:3" s="23" customFormat="1" ht="29.25" customHeight="1" x14ac:dyDescent="0.3">
      <c r="A324" s="3" t="s">
        <v>81</v>
      </c>
      <c r="B324" s="13" t="s">
        <v>0</v>
      </c>
      <c r="C324" s="4">
        <v>0</v>
      </c>
    </row>
    <row r="325" spans="1:3" s="23" customFormat="1" ht="29.25" customHeight="1" x14ac:dyDescent="0.3">
      <c r="A325" s="3" t="s">
        <v>82</v>
      </c>
      <c r="B325" s="13" t="s">
        <v>1</v>
      </c>
      <c r="C325" s="4">
        <v>0</v>
      </c>
    </row>
    <row r="326" spans="1:3" s="23" customFormat="1" ht="29.25" customHeight="1" x14ac:dyDescent="0.3">
      <c r="A326" s="3" t="s">
        <v>83</v>
      </c>
      <c r="B326" s="13" t="s">
        <v>2</v>
      </c>
      <c r="C326" s="4">
        <v>246245.7</v>
      </c>
    </row>
    <row r="327" spans="1:3" s="23" customFormat="1" ht="29.25" customHeight="1" x14ac:dyDescent="0.3">
      <c r="A327" s="3" t="s">
        <v>552</v>
      </c>
      <c r="B327" s="13" t="s">
        <v>163</v>
      </c>
      <c r="C327" s="4">
        <v>278856</v>
      </c>
    </row>
    <row r="328" spans="1:3" s="23" customFormat="1" ht="29.25" customHeight="1" x14ac:dyDescent="0.3">
      <c r="A328" s="3" t="s">
        <v>553</v>
      </c>
      <c r="B328" s="13" t="s">
        <v>220</v>
      </c>
      <c r="C328" s="4">
        <v>0</v>
      </c>
    </row>
    <row r="329" spans="1:3" s="23" customFormat="1" ht="29.25" customHeight="1" x14ac:dyDescent="0.3">
      <c r="A329" s="3" t="s">
        <v>84</v>
      </c>
      <c r="B329" s="13" t="s">
        <v>3</v>
      </c>
      <c r="C329" s="4">
        <v>5000</v>
      </c>
    </row>
    <row r="330" spans="1:3" s="23" customFormat="1" ht="29.25" customHeight="1" x14ac:dyDescent="0.3">
      <c r="A330" s="3" t="s">
        <v>554</v>
      </c>
      <c r="B330" s="13" t="s">
        <v>223</v>
      </c>
      <c r="C330" s="4">
        <v>309531</v>
      </c>
    </row>
    <row r="331" spans="1:3" s="23" customFormat="1" ht="29.25" customHeight="1" x14ac:dyDescent="0.3">
      <c r="A331" s="3" t="s">
        <v>555</v>
      </c>
      <c r="B331" s="13" t="s">
        <v>224</v>
      </c>
      <c r="C331" s="4">
        <v>16732</v>
      </c>
    </row>
    <row r="332" spans="1:3" s="23" customFormat="1" ht="29.25" customHeight="1" x14ac:dyDescent="0.3">
      <c r="A332" s="3" t="s">
        <v>556</v>
      </c>
      <c r="B332" s="13" t="s">
        <v>229</v>
      </c>
      <c r="C332" s="4">
        <v>175679</v>
      </c>
    </row>
    <row r="333" spans="1:3" s="23" customFormat="1" ht="29.25" customHeight="1" x14ac:dyDescent="0.3">
      <c r="A333" s="3" t="s">
        <v>557</v>
      </c>
      <c r="B333" s="13" t="s">
        <v>230</v>
      </c>
      <c r="C333" s="4">
        <v>100389</v>
      </c>
    </row>
    <row r="334" spans="1:3" s="23" customFormat="1" ht="29.25" customHeight="1" x14ac:dyDescent="0.3">
      <c r="A334" s="3" t="s">
        <v>558</v>
      </c>
      <c r="B334" s="13" t="s">
        <v>167</v>
      </c>
      <c r="C334" s="4">
        <v>50194</v>
      </c>
    </row>
    <row r="335" spans="1:3" s="23" customFormat="1" ht="29.25" customHeight="1" x14ac:dyDescent="0.3">
      <c r="A335" s="3" t="s">
        <v>559</v>
      </c>
      <c r="B335" s="13" t="s">
        <v>183</v>
      </c>
      <c r="C335" s="4">
        <v>11000000</v>
      </c>
    </row>
    <row r="336" spans="1:3" s="23" customFormat="1" ht="29.25" customHeight="1" x14ac:dyDescent="0.3">
      <c r="A336" s="3" t="s">
        <v>560</v>
      </c>
      <c r="B336" s="13" t="s">
        <v>31</v>
      </c>
      <c r="C336" s="4">
        <v>0</v>
      </c>
    </row>
    <row r="337" spans="1:3" s="23" customFormat="1" ht="29.25" customHeight="1" x14ac:dyDescent="0.3">
      <c r="A337" s="3" t="s">
        <v>561</v>
      </c>
      <c r="B337" s="13" t="s">
        <v>9</v>
      </c>
      <c r="C337" s="4">
        <v>0</v>
      </c>
    </row>
    <row r="338" spans="1:3" s="23" customFormat="1" ht="29.25" customHeight="1" x14ac:dyDescent="0.3">
      <c r="A338" s="3" t="s">
        <v>562</v>
      </c>
      <c r="B338" s="13" t="s">
        <v>10</v>
      </c>
      <c r="C338" s="4">
        <v>0</v>
      </c>
    </row>
    <row r="339" spans="1:3" s="23" customFormat="1" ht="29.25" customHeight="1" x14ac:dyDescent="0.3">
      <c r="A339" s="3" t="s">
        <v>563</v>
      </c>
      <c r="B339" s="13" t="s">
        <v>169</v>
      </c>
      <c r="C339" s="4">
        <v>0</v>
      </c>
    </row>
    <row r="340" spans="1:3" s="23" customFormat="1" ht="29.25" customHeight="1" x14ac:dyDescent="0.3">
      <c r="A340" s="3" t="s">
        <v>85</v>
      </c>
      <c r="B340" s="13" t="s">
        <v>174</v>
      </c>
      <c r="C340" s="4">
        <v>0</v>
      </c>
    </row>
    <row r="341" spans="1:3" s="23" customFormat="1" ht="29.25" customHeight="1" x14ac:dyDescent="0.3">
      <c r="A341" s="3" t="s">
        <v>564</v>
      </c>
      <c r="B341" s="13" t="s">
        <v>180</v>
      </c>
      <c r="C341" s="4">
        <v>0</v>
      </c>
    </row>
    <row r="342" spans="1:3" s="23" customFormat="1" ht="29.25" customHeight="1" x14ac:dyDescent="0.3">
      <c r="A342" s="3" t="s">
        <v>565</v>
      </c>
      <c r="B342" s="13" t="s">
        <v>24</v>
      </c>
      <c r="C342" s="4">
        <v>0</v>
      </c>
    </row>
    <row r="343" spans="1:3" s="23" customFormat="1" ht="29.25" customHeight="1" x14ac:dyDescent="0.3">
      <c r="A343" s="3" t="s">
        <v>566</v>
      </c>
      <c r="B343" s="13" t="s">
        <v>40</v>
      </c>
      <c r="C343" s="4">
        <v>0</v>
      </c>
    </row>
    <row r="344" spans="1:3" s="23" customFormat="1" ht="29.25" customHeight="1" x14ac:dyDescent="0.3">
      <c r="A344" s="3" t="s">
        <v>567</v>
      </c>
      <c r="B344" s="13" t="s">
        <v>176</v>
      </c>
      <c r="C344" s="4">
        <v>0</v>
      </c>
    </row>
    <row r="345" spans="1:3" s="23" customFormat="1" ht="29.25" customHeight="1" x14ac:dyDescent="0.3">
      <c r="A345" s="3" t="s">
        <v>86</v>
      </c>
      <c r="B345" s="13" t="s">
        <v>14</v>
      </c>
      <c r="C345" s="4">
        <v>0</v>
      </c>
    </row>
    <row r="346" spans="1:3" s="23" customFormat="1" ht="29.25" customHeight="1" x14ac:dyDescent="0.3">
      <c r="A346" s="3" t="s">
        <v>568</v>
      </c>
      <c r="B346" s="13" t="s">
        <v>177</v>
      </c>
      <c r="C346" s="4">
        <v>0</v>
      </c>
    </row>
    <row r="347" spans="1:3" s="23" customFormat="1" ht="29.25" customHeight="1" x14ac:dyDescent="0.3">
      <c r="A347" s="3" t="s">
        <v>569</v>
      </c>
      <c r="B347" s="13" t="s">
        <v>25</v>
      </c>
      <c r="C347" s="4">
        <v>0</v>
      </c>
    </row>
    <row r="348" spans="1:3" s="23" customFormat="1" ht="29.25" customHeight="1" x14ac:dyDescent="0.3">
      <c r="A348" s="3" t="s">
        <v>570</v>
      </c>
      <c r="B348" s="13" t="s">
        <v>15</v>
      </c>
      <c r="C348" s="4">
        <v>0</v>
      </c>
    </row>
    <row r="349" spans="1:3" s="23" customFormat="1" ht="29.25" customHeight="1" x14ac:dyDescent="0.3">
      <c r="A349" s="3" t="s">
        <v>571</v>
      </c>
      <c r="B349" s="13" t="s">
        <v>16</v>
      </c>
      <c r="C349" s="4">
        <v>0</v>
      </c>
    </row>
    <row r="350" spans="1:3" s="23" customFormat="1" ht="29.25" customHeight="1" x14ac:dyDescent="0.3">
      <c r="A350" s="3" t="s">
        <v>572</v>
      </c>
      <c r="B350" s="13" t="s">
        <v>182</v>
      </c>
      <c r="C350" s="4">
        <v>0</v>
      </c>
    </row>
    <row r="351" spans="1:3" s="23" customFormat="1" ht="29.25" customHeight="1" x14ac:dyDescent="0.3">
      <c r="A351" s="3" t="s">
        <v>573</v>
      </c>
      <c r="B351" s="13" t="s">
        <v>34</v>
      </c>
      <c r="C351" s="4">
        <v>0</v>
      </c>
    </row>
    <row r="352" spans="1:3" s="23" customFormat="1" ht="29.25" customHeight="1" x14ac:dyDescent="0.3">
      <c r="A352" s="3" t="s">
        <v>574</v>
      </c>
      <c r="B352" s="13" t="s">
        <v>178</v>
      </c>
      <c r="C352" s="4">
        <v>0</v>
      </c>
    </row>
    <row r="353" spans="1:3" s="23" customFormat="1" ht="29.25" customHeight="1" x14ac:dyDescent="0.3">
      <c r="A353" s="3" t="s">
        <v>575</v>
      </c>
      <c r="B353" s="13" t="s">
        <v>188</v>
      </c>
      <c r="C353" s="4">
        <v>0</v>
      </c>
    </row>
    <row r="354" spans="1:3" s="23" customFormat="1" ht="29.25" customHeight="1" x14ac:dyDescent="0.3">
      <c r="A354" s="3" t="s">
        <v>576</v>
      </c>
      <c r="B354" s="13" t="s">
        <v>35</v>
      </c>
      <c r="C354" s="4">
        <v>0</v>
      </c>
    </row>
    <row r="355" spans="1:3" s="23" customFormat="1" ht="29.25" customHeight="1" x14ac:dyDescent="0.3">
      <c r="A355" s="3" t="s">
        <v>87</v>
      </c>
      <c r="B355" s="13" t="s">
        <v>18</v>
      </c>
      <c r="C355" s="4">
        <v>0</v>
      </c>
    </row>
    <row r="356" spans="1:3" s="23" customFormat="1" ht="29.25" customHeight="1" x14ac:dyDescent="0.3">
      <c r="A356" s="3" t="s">
        <v>577</v>
      </c>
      <c r="B356" s="13" t="s">
        <v>21</v>
      </c>
      <c r="C356" s="4">
        <v>0</v>
      </c>
    </row>
    <row r="357" spans="1:3" s="23" customFormat="1" ht="29.25" customHeight="1" x14ac:dyDescent="0.3">
      <c r="A357" s="3" t="s">
        <v>578</v>
      </c>
      <c r="B357" s="13" t="s">
        <v>22</v>
      </c>
      <c r="C357" s="4">
        <v>0</v>
      </c>
    </row>
    <row r="358" spans="1:3" s="23" customFormat="1" ht="29.25" customHeight="1" x14ac:dyDescent="0.3">
      <c r="A358" s="3" t="s">
        <v>88</v>
      </c>
      <c r="B358" s="13" t="s">
        <v>29</v>
      </c>
      <c r="C358" s="4">
        <v>0</v>
      </c>
    </row>
    <row r="359" spans="1:3" s="23" customFormat="1" ht="29.25" customHeight="1" x14ac:dyDescent="0.3">
      <c r="A359" s="3" t="s">
        <v>89</v>
      </c>
      <c r="B359" s="13" t="s">
        <v>36</v>
      </c>
      <c r="C359" s="4">
        <v>0</v>
      </c>
    </row>
    <row r="360" spans="1:3" s="23" customFormat="1" ht="29.25" customHeight="1" x14ac:dyDescent="0.3">
      <c r="A360" s="3" t="s">
        <v>833</v>
      </c>
      <c r="B360" s="13" t="s">
        <v>78</v>
      </c>
      <c r="C360" s="4">
        <v>0</v>
      </c>
    </row>
    <row r="361" spans="1:3" s="23" customFormat="1" ht="29.25" customHeight="1" x14ac:dyDescent="0.3">
      <c r="A361" s="3" t="s">
        <v>580</v>
      </c>
      <c r="B361" s="13" t="s">
        <v>149</v>
      </c>
      <c r="C361" s="4">
        <v>0</v>
      </c>
    </row>
    <row r="362" spans="1:3" s="23" customFormat="1" ht="29.25" customHeight="1" x14ac:dyDescent="0.3">
      <c r="A362" s="3" t="s">
        <v>581</v>
      </c>
      <c r="B362" s="13" t="s">
        <v>37</v>
      </c>
      <c r="C362" s="4">
        <v>0</v>
      </c>
    </row>
    <row r="363" spans="1:3" s="23" customFormat="1" ht="29.25" customHeight="1" x14ac:dyDescent="0.3">
      <c r="A363" s="3" t="s">
        <v>582</v>
      </c>
      <c r="B363" s="13" t="s">
        <v>76</v>
      </c>
      <c r="C363" s="4">
        <v>0</v>
      </c>
    </row>
    <row r="364" spans="1:3" s="23" customFormat="1" ht="29.25" customHeight="1" x14ac:dyDescent="0.3">
      <c r="A364" s="44" t="s">
        <v>749</v>
      </c>
      <c r="B364" s="45"/>
      <c r="C364" s="20">
        <f>SUM(C322:C363)</f>
        <v>17005163.039999999</v>
      </c>
    </row>
    <row r="365" spans="1:3" s="23" customFormat="1" ht="29.25" customHeight="1" x14ac:dyDescent="0.3">
      <c r="A365" s="50" t="s">
        <v>286</v>
      </c>
      <c r="B365" s="51"/>
      <c r="C365" s="51"/>
    </row>
    <row r="366" spans="1:3" s="23" customFormat="1" ht="29.25" customHeight="1" x14ac:dyDescent="0.3">
      <c r="A366" s="3" t="s">
        <v>288</v>
      </c>
      <c r="B366" s="13" t="s">
        <v>0</v>
      </c>
      <c r="C366" s="4">
        <v>0</v>
      </c>
    </row>
    <row r="367" spans="1:3" s="23" customFormat="1" ht="29.25" customHeight="1" x14ac:dyDescent="0.3">
      <c r="A367" s="3" t="s">
        <v>289</v>
      </c>
      <c r="B367" s="13" t="s">
        <v>163</v>
      </c>
      <c r="C367" s="4">
        <v>0</v>
      </c>
    </row>
    <row r="368" spans="1:3" s="23" customFormat="1" ht="29.25" customHeight="1" x14ac:dyDescent="0.3">
      <c r="A368" s="3" t="s">
        <v>290</v>
      </c>
      <c r="B368" s="13" t="s">
        <v>220</v>
      </c>
      <c r="C368" s="4">
        <v>0</v>
      </c>
    </row>
    <row r="369" spans="1:3" s="23" customFormat="1" ht="29.25" customHeight="1" x14ac:dyDescent="0.3">
      <c r="A369" s="3" t="s">
        <v>291</v>
      </c>
      <c r="B369" s="13" t="s">
        <v>223</v>
      </c>
      <c r="C369" s="4">
        <v>0</v>
      </c>
    </row>
    <row r="370" spans="1:3" s="23" customFormat="1" ht="29.25" customHeight="1" x14ac:dyDescent="0.3">
      <c r="A370" s="3" t="s">
        <v>292</v>
      </c>
      <c r="B370" s="13" t="s">
        <v>224</v>
      </c>
      <c r="C370" s="4">
        <v>0</v>
      </c>
    </row>
    <row r="371" spans="1:3" s="23" customFormat="1" ht="29.25" customHeight="1" x14ac:dyDescent="0.3">
      <c r="A371" s="3" t="s">
        <v>293</v>
      </c>
      <c r="B371" s="13" t="s">
        <v>229</v>
      </c>
      <c r="C371" s="4">
        <v>0</v>
      </c>
    </row>
    <row r="372" spans="1:3" s="23" customFormat="1" ht="29.25" customHeight="1" x14ac:dyDescent="0.3">
      <c r="A372" s="3" t="s">
        <v>294</v>
      </c>
      <c r="B372" s="13" t="s">
        <v>230</v>
      </c>
      <c r="C372" s="4">
        <v>0</v>
      </c>
    </row>
    <row r="373" spans="1:3" s="23" customFormat="1" ht="29.25" customHeight="1" x14ac:dyDescent="0.3">
      <c r="A373" s="3" t="s">
        <v>295</v>
      </c>
      <c r="B373" s="13" t="s">
        <v>167</v>
      </c>
      <c r="C373" s="4">
        <v>0</v>
      </c>
    </row>
    <row r="374" spans="1:3" s="23" customFormat="1" ht="29.25" customHeight="1" x14ac:dyDescent="0.3">
      <c r="A374" s="3" t="s">
        <v>296</v>
      </c>
      <c r="B374" s="13" t="s">
        <v>287</v>
      </c>
      <c r="C374" s="4">
        <v>0</v>
      </c>
    </row>
    <row r="375" spans="1:3" s="23" customFormat="1" ht="29.25" customHeight="1" x14ac:dyDescent="0.3">
      <c r="A375" s="3" t="s">
        <v>297</v>
      </c>
      <c r="B375" s="13" t="s">
        <v>155</v>
      </c>
      <c r="C375" s="4">
        <v>0</v>
      </c>
    </row>
    <row r="376" spans="1:3" s="23" customFormat="1" ht="29.25" customHeight="1" x14ac:dyDescent="0.3">
      <c r="A376" s="3" t="s">
        <v>298</v>
      </c>
      <c r="B376" s="13" t="s">
        <v>9</v>
      </c>
      <c r="C376" s="4">
        <v>0</v>
      </c>
    </row>
    <row r="377" spans="1:3" s="23" customFormat="1" ht="29.25" customHeight="1" x14ac:dyDescent="0.3">
      <c r="A377" s="3" t="s">
        <v>299</v>
      </c>
      <c r="B377" s="13" t="s">
        <v>10</v>
      </c>
      <c r="C377" s="4">
        <v>0</v>
      </c>
    </row>
    <row r="378" spans="1:3" s="23" customFormat="1" ht="29.25" customHeight="1" x14ac:dyDescent="0.3">
      <c r="A378" s="3" t="s">
        <v>300</v>
      </c>
      <c r="B378" s="13" t="s">
        <v>11</v>
      </c>
      <c r="C378" s="4">
        <v>0</v>
      </c>
    </row>
    <row r="379" spans="1:3" s="23" customFormat="1" ht="29.25" customHeight="1" x14ac:dyDescent="0.3">
      <c r="A379" s="3" t="s">
        <v>301</v>
      </c>
      <c r="B379" s="13" t="s">
        <v>12</v>
      </c>
      <c r="C379" s="4">
        <v>0</v>
      </c>
    </row>
    <row r="380" spans="1:3" s="23" customFormat="1" ht="29.25" customHeight="1" x14ac:dyDescent="0.3">
      <c r="A380" s="3" t="s">
        <v>302</v>
      </c>
      <c r="B380" s="13" t="s">
        <v>583</v>
      </c>
      <c r="C380" s="4">
        <v>0</v>
      </c>
    </row>
    <row r="381" spans="1:3" s="23" customFormat="1" ht="29.25" customHeight="1" x14ac:dyDescent="0.3">
      <c r="A381" s="3" t="s">
        <v>303</v>
      </c>
      <c r="B381" s="13" t="s">
        <v>24</v>
      </c>
      <c r="C381" s="4">
        <v>0</v>
      </c>
    </row>
    <row r="382" spans="1:3" s="23" customFormat="1" ht="29.25" customHeight="1" x14ac:dyDescent="0.3">
      <c r="A382" s="3" t="s">
        <v>90</v>
      </c>
      <c r="B382" s="13" t="s">
        <v>185</v>
      </c>
      <c r="C382" s="4">
        <v>0</v>
      </c>
    </row>
    <row r="383" spans="1:3" s="23" customFormat="1" ht="29.25" customHeight="1" x14ac:dyDescent="0.3">
      <c r="A383" s="3" t="s">
        <v>304</v>
      </c>
      <c r="B383" s="13" t="s">
        <v>17</v>
      </c>
      <c r="C383" s="4">
        <v>0</v>
      </c>
    </row>
    <row r="384" spans="1:3" s="23" customFormat="1" ht="29.25" customHeight="1" x14ac:dyDescent="0.3">
      <c r="A384" s="3" t="s">
        <v>305</v>
      </c>
      <c r="B384" s="13" t="s">
        <v>175</v>
      </c>
      <c r="C384" s="4">
        <v>0</v>
      </c>
    </row>
    <row r="385" spans="1:3" s="23" customFormat="1" ht="29.25" customHeight="1" x14ac:dyDescent="0.3">
      <c r="A385" s="3" t="s">
        <v>91</v>
      </c>
      <c r="B385" s="13" t="s">
        <v>19</v>
      </c>
      <c r="C385" s="4">
        <v>0</v>
      </c>
    </row>
    <row r="386" spans="1:3" s="23" customFormat="1" ht="29.25" customHeight="1" x14ac:dyDescent="0.3">
      <c r="A386" s="44" t="s">
        <v>750</v>
      </c>
      <c r="B386" s="45"/>
      <c r="C386" s="20">
        <f>SUM(C366:C385)</f>
        <v>0</v>
      </c>
    </row>
    <row r="387" spans="1:3" s="23" customFormat="1" ht="29.25" customHeight="1" x14ac:dyDescent="0.3">
      <c r="A387" s="50" t="s">
        <v>803</v>
      </c>
      <c r="B387" s="51"/>
      <c r="C387" s="51"/>
    </row>
    <row r="388" spans="1:3" s="23" customFormat="1" ht="29.25" customHeight="1" x14ac:dyDescent="0.3">
      <c r="A388" s="3" t="s">
        <v>92</v>
      </c>
      <c r="B388" s="13" t="s">
        <v>217</v>
      </c>
      <c r="C388" s="4">
        <v>2324326.6</v>
      </c>
    </row>
    <row r="389" spans="1:3" s="23" customFormat="1" ht="29.25" customHeight="1" x14ac:dyDescent="0.3">
      <c r="A389" s="3" t="s">
        <v>804</v>
      </c>
      <c r="B389" s="13" t="s">
        <v>0</v>
      </c>
      <c r="C389" s="4">
        <v>0</v>
      </c>
    </row>
    <row r="390" spans="1:3" s="23" customFormat="1" ht="29.25" customHeight="1" x14ac:dyDescent="0.3">
      <c r="A390" s="3" t="s">
        <v>93</v>
      </c>
      <c r="B390" s="13" t="s">
        <v>1</v>
      </c>
      <c r="C390" s="4">
        <v>50000</v>
      </c>
    </row>
    <row r="391" spans="1:3" s="23" customFormat="1" ht="29.25" customHeight="1" x14ac:dyDescent="0.3">
      <c r="A391" s="3" t="s">
        <v>94</v>
      </c>
      <c r="B391" s="13" t="s">
        <v>2</v>
      </c>
      <c r="C391" s="4">
        <v>358203.04</v>
      </c>
    </row>
    <row r="392" spans="1:3" s="23" customFormat="1" ht="29.25" customHeight="1" x14ac:dyDescent="0.3">
      <c r="A392" s="3" t="s">
        <v>306</v>
      </c>
      <c r="B392" s="13" t="s">
        <v>163</v>
      </c>
      <c r="C392" s="4">
        <v>260752</v>
      </c>
    </row>
    <row r="393" spans="1:3" s="23" customFormat="1" ht="29.25" customHeight="1" x14ac:dyDescent="0.3">
      <c r="A393" s="3" t="s">
        <v>307</v>
      </c>
      <c r="B393" s="13" t="s">
        <v>220</v>
      </c>
      <c r="C393" s="4">
        <v>0</v>
      </c>
    </row>
    <row r="394" spans="1:3" s="23" customFormat="1" ht="29.25" customHeight="1" x14ac:dyDescent="0.3">
      <c r="A394" s="3" t="s">
        <v>95</v>
      </c>
      <c r="B394" s="13" t="s">
        <v>3</v>
      </c>
      <c r="C394" s="4">
        <v>0</v>
      </c>
    </row>
    <row r="395" spans="1:3" s="23" customFormat="1" ht="29.25" customHeight="1" x14ac:dyDescent="0.3">
      <c r="A395" s="3" t="s">
        <v>308</v>
      </c>
      <c r="B395" s="13" t="s">
        <v>223</v>
      </c>
      <c r="C395" s="4">
        <v>289435</v>
      </c>
    </row>
    <row r="396" spans="1:3" s="23" customFormat="1" ht="29.25" customHeight="1" x14ac:dyDescent="0.3">
      <c r="A396" s="3" t="s">
        <v>309</v>
      </c>
      <c r="B396" s="13" t="s">
        <v>224</v>
      </c>
      <c r="C396" s="4">
        <v>15645</v>
      </c>
    </row>
    <row r="397" spans="1:3" s="23" customFormat="1" ht="29.25" customHeight="1" x14ac:dyDescent="0.3">
      <c r="A397" s="3" t="s">
        <v>310</v>
      </c>
      <c r="B397" s="13" t="s">
        <v>229</v>
      </c>
      <c r="C397" s="4">
        <v>164274</v>
      </c>
    </row>
    <row r="398" spans="1:3" s="23" customFormat="1" ht="29.25" customHeight="1" x14ac:dyDescent="0.3">
      <c r="A398" s="3" t="s">
        <v>311</v>
      </c>
      <c r="B398" s="13" t="s">
        <v>230</v>
      </c>
      <c r="C398" s="4">
        <v>93871</v>
      </c>
    </row>
    <row r="399" spans="1:3" s="23" customFormat="1" ht="29.25" customHeight="1" x14ac:dyDescent="0.3">
      <c r="A399" s="3" t="s">
        <v>312</v>
      </c>
      <c r="B399" s="13" t="s">
        <v>167</v>
      </c>
      <c r="C399" s="4">
        <v>46936</v>
      </c>
    </row>
    <row r="400" spans="1:3" s="23" customFormat="1" ht="29.25" customHeight="1" x14ac:dyDescent="0.3">
      <c r="A400" s="3" t="s">
        <v>313</v>
      </c>
      <c r="B400" s="13" t="s">
        <v>28</v>
      </c>
      <c r="C400" s="4">
        <v>0</v>
      </c>
    </row>
    <row r="401" spans="1:3" s="23" customFormat="1" ht="29.25" customHeight="1" x14ac:dyDescent="0.3">
      <c r="A401" s="3" t="s">
        <v>96</v>
      </c>
      <c r="B401" s="13" t="s">
        <v>9</v>
      </c>
      <c r="C401" s="4">
        <v>0</v>
      </c>
    </row>
    <row r="402" spans="1:3" s="23" customFormat="1" ht="29.25" customHeight="1" x14ac:dyDescent="0.3">
      <c r="A402" s="3" t="s">
        <v>314</v>
      </c>
      <c r="B402" s="13" t="s">
        <v>10</v>
      </c>
      <c r="C402" s="4">
        <v>0</v>
      </c>
    </row>
    <row r="403" spans="1:3" s="23" customFormat="1" ht="29.25" customHeight="1" x14ac:dyDescent="0.3">
      <c r="A403" s="18" t="s">
        <v>315</v>
      </c>
      <c r="B403" s="19" t="s">
        <v>169</v>
      </c>
      <c r="C403" s="4">
        <v>0</v>
      </c>
    </row>
    <row r="404" spans="1:3" s="23" customFormat="1" ht="29.25" customHeight="1" x14ac:dyDescent="0.3">
      <c r="A404" s="3" t="s">
        <v>97</v>
      </c>
      <c r="B404" s="13" t="s">
        <v>20</v>
      </c>
      <c r="C404" s="4">
        <v>0</v>
      </c>
    </row>
    <row r="405" spans="1:3" s="23" customFormat="1" ht="29.25" customHeight="1" x14ac:dyDescent="0.3">
      <c r="A405" s="3" t="s">
        <v>316</v>
      </c>
      <c r="B405" s="13" t="s">
        <v>174</v>
      </c>
      <c r="C405" s="4">
        <v>0</v>
      </c>
    </row>
    <row r="406" spans="1:3" s="23" customFormat="1" ht="29.25" customHeight="1" x14ac:dyDescent="0.3">
      <c r="A406" s="3" t="s">
        <v>317</v>
      </c>
      <c r="B406" s="13" t="s">
        <v>11</v>
      </c>
      <c r="C406" s="4">
        <v>0</v>
      </c>
    </row>
    <row r="407" spans="1:3" s="23" customFormat="1" ht="29.25" customHeight="1" x14ac:dyDescent="0.3">
      <c r="A407" s="3" t="s">
        <v>318</v>
      </c>
      <c r="B407" s="13" t="s">
        <v>157</v>
      </c>
      <c r="C407" s="4">
        <v>0</v>
      </c>
    </row>
    <row r="408" spans="1:3" s="23" customFormat="1" ht="29.25" customHeight="1" x14ac:dyDescent="0.3">
      <c r="A408" s="3" t="s">
        <v>319</v>
      </c>
      <c r="B408" s="13" t="s">
        <v>12</v>
      </c>
      <c r="C408" s="4">
        <v>0</v>
      </c>
    </row>
    <row r="409" spans="1:3" s="23" customFormat="1" ht="29.25" customHeight="1" x14ac:dyDescent="0.3">
      <c r="A409" s="3" t="s">
        <v>320</v>
      </c>
      <c r="B409" s="13" t="s">
        <v>180</v>
      </c>
      <c r="C409" s="4">
        <v>0</v>
      </c>
    </row>
    <row r="410" spans="1:3" s="23" customFormat="1" ht="29.25" customHeight="1" x14ac:dyDescent="0.3">
      <c r="A410" s="3" t="s">
        <v>321</v>
      </c>
      <c r="B410" s="13" t="s">
        <v>24</v>
      </c>
      <c r="C410" s="4">
        <v>0</v>
      </c>
    </row>
    <row r="411" spans="1:3" s="23" customFormat="1" ht="29.25" customHeight="1" x14ac:dyDescent="0.3">
      <c r="A411" s="3" t="s">
        <v>98</v>
      </c>
      <c r="B411" s="13" t="s">
        <v>185</v>
      </c>
      <c r="C411" s="4">
        <v>0</v>
      </c>
    </row>
    <row r="412" spans="1:3" s="23" customFormat="1" ht="29.25" customHeight="1" x14ac:dyDescent="0.3">
      <c r="A412" s="3" t="s">
        <v>322</v>
      </c>
      <c r="B412" s="13" t="s">
        <v>25</v>
      </c>
      <c r="C412" s="4">
        <v>0</v>
      </c>
    </row>
    <row r="413" spans="1:3" s="23" customFormat="1" ht="29.25" customHeight="1" x14ac:dyDescent="0.3">
      <c r="A413" s="3" t="s">
        <v>323</v>
      </c>
      <c r="B413" s="13" t="s">
        <v>17</v>
      </c>
      <c r="C413" s="4">
        <v>0</v>
      </c>
    </row>
    <row r="414" spans="1:3" s="23" customFormat="1" ht="29.25" customHeight="1" x14ac:dyDescent="0.3">
      <c r="A414" s="3" t="s">
        <v>99</v>
      </c>
      <c r="B414" s="13" t="s">
        <v>21</v>
      </c>
      <c r="C414" s="4">
        <v>0</v>
      </c>
    </row>
    <row r="415" spans="1:3" s="23" customFormat="1" ht="29.25" customHeight="1" x14ac:dyDescent="0.3">
      <c r="A415" s="3" t="s">
        <v>100</v>
      </c>
      <c r="B415" s="13" t="s">
        <v>22</v>
      </c>
      <c r="C415" s="4">
        <v>0</v>
      </c>
    </row>
    <row r="416" spans="1:3" s="23" customFormat="1" ht="29.25" customHeight="1" x14ac:dyDescent="0.3">
      <c r="A416" s="3" t="s">
        <v>324</v>
      </c>
      <c r="B416" s="13" t="s">
        <v>29</v>
      </c>
      <c r="C416" s="4">
        <v>0</v>
      </c>
    </row>
    <row r="417" spans="1:3" s="23" customFormat="1" ht="29.25" customHeight="1" x14ac:dyDescent="0.3">
      <c r="A417" s="3" t="s">
        <v>325</v>
      </c>
      <c r="B417" s="13" t="s">
        <v>19</v>
      </c>
      <c r="C417" s="4">
        <v>0</v>
      </c>
    </row>
    <row r="418" spans="1:3" s="23" customFormat="1" ht="29.25" customHeight="1" x14ac:dyDescent="0.3">
      <c r="A418" s="3" t="s">
        <v>326</v>
      </c>
      <c r="B418" s="13" t="s">
        <v>76</v>
      </c>
      <c r="C418" s="4">
        <v>0</v>
      </c>
    </row>
    <row r="419" spans="1:3" s="23" customFormat="1" ht="29.25" customHeight="1" x14ac:dyDescent="0.3">
      <c r="A419" s="44" t="s">
        <v>751</v>
      </c>
      <c r="B419" s="45"/>
      <c r="C419" s="20">
        <f>SUM(C388:C418)</f>
        <v>3603442.64</v>
      </c>
    </row>
    <row r="420" spans="1:3" s="23" customFormat="1" ht="29.25" customHeight="1" x14ac:dyDescent="0.3">
      <c r="A420" s="48" t="s">
        <v>327</v>
      </c>
      <c r="B420" s="49"/>
      <c r="C420" s="49"/>
    </row>
    <row r="421" spans="1:3" s="23" customFormat="1" ht="29.25" customHeight="1" x14ac:dyDescent="0.3">
      <c r="A421" s="3" t="s">
        <v>101</v>
      </c>
      <c r="B421" s="13" t="s">
        <v>217</v>
      </c>
      <c r="C421" s="4">
        <v>1953623.46</v>
      </c>
    </row>
    <row r="422" spans="1:3" s="23" customFormat="1" ht="29.25" customHeight="1" x14ac:dyDescent="0.3">
      <c r="A422" s="3" t="s">
        <v>329</v>
      </c>
      <c r="B422" s="13" t="s">
        <v>0</v>
      </c>
      <c r="C422" s="4">
        <v>0</v>
      </c>
    </row>
    <row r="423" spans="1:3" s="23" customFormat="1" ht="29.25" customHeight="1" x14ac:dyDescent="0.3">
      <c r="A423" s="3" t="s">
        <v>102</v>
      </c>
      <c r="B423" s="13" t="s">
        <v>1</v>
      </c>
      <c r="C423" s="4">
        <v>0</v>
      </c>
    </row>
    <row r="424" spans="1:3" s="23" customFormat="1" ht="29.25" customHeight="1" x14ac:dyDescent="0.3">
      <c r="A424" s="3" t="s">
        <v>330</v>
      </c>
      <c r="B424" s="13" t="s">
        <v>163</v>
      </c>
      <c r="C424" s="4">
        <v>189900</v>
      </c>
    </row>
    <row r="425" spans="1:3" s="23" customFormat="1" ht="29.25" customHeight="1" x14ac:dyDescent="0.3">
      <c r="A425" s="3" t="s">
        <v>331</v>
      </c>
      <c r="B425" s="13" t="s">
        <v>220</v>
      </c>
      <c r="C425" s="4">
        <v>0</v>
      </c>
    </row>
    <row r="426" spans="1:3" s="23" customFormat="1" ht="29.25" customHeight="1" x14ac:dyDescent="0.3">
      <c r="A426" s="3" t="s">
        <v>103</v>
      </c>
      <c r="B426" s="13" t="s">
        <v>3</v>
      </c>
      <c r="C426" s="4">
        <v>3000</v>
      </c>
    </row>
    <row r="427" spans="1:3" s="23" customFormat="1" ht="29.25" customHeight="1" x14ac:dyDescent="0.3">
      <c r="A427" s="3" t="s">
        <v>332</v>
      </c>
      <c r="B427" s="13" t="s">
        <v>223</v>
      </c>
      <c r="C427" s="4">
        <v>210788</v>
      </c>
    </row>
    <row r="428" spans="1:3" s="23" customFormat="1" ht="29.25" customHeight="1" x14ac:dyDescent="0.3">
      <c r="A428" s="3" t="s">
        <v>333</v>
      </c>
      <c r="B428" s="13" t="s">
        <v>224</v>
      </c>
      <c r="C428" s="4">
        <v>11394</v>
      </c>
    </row>
    <row r="429" spans="1:3" s="23" customFormat="1" ht="29.25" customHeight="1" x14ac:dyDescent="0.3">
      <c r="A429" s="3" t="s">
        <v>334</v>
      </c>
      <c r="B429" s="13" t="s">
        <v>229</v>
      </c>
      <c r="C429" s="4">
        <v>119637</v>
      </c>
    </row>
    <row r="430" spans="1:3" s="23" customFormat="1" ht="29.25" customHeight="1" x14ac:dyDescent="0.3">
      <c r="A430" s="3" t="s">
        <v>335</v>
      </c>
      <c r="B430" s="13" t="s">
        <v>230</v>
      </c>
      <c r="C430" s="4">
        <v>68364</v>
      </c>
    </row>
    <row r="431" spans="1:3" s="23" customFormat="1" ht="29.25" customHeight="1" x14ac:dyDescent="0.3">
      <c r="A431" s="3" t="s">
        <v>336</v>
      </c>
      <c r="B431" s="13" t="s">
        <v>167</v>
      </c>
      <c r="C431" s="4">
        <v>34182</v>
      </c>
    </row>
    <row r="432" spans="1:3" s="23" customFormat="1" ht="29.25" customHeight="1" x14ac:dyDescent="0.3">
      <c r="A432" s="3" t="s">
        <v>337</v>
      </c>
      <c r="B432" s="13" t="s">
        <v>28</v>
      </c>
      <c r="C432" s="4">
        <v>0</v>
      </c>
    </row>
    <row r="433" spans="1:4" s="23" customFormat="1" ht="29.25" customHeight="1" x14ac:dyDescent="0.3">
      <c r="A433" s="3" t="s">
        <v>834</v>
      </c>
      <c r="B433" s="13" t="s">
        <v>11</v>
      </c>
      <c r="C433" s="4">
        <v>0</v>
      </c>
    </row>
    <row r="434" spans="1:4" s="23" customFormat="1" ht="29.25" customHeight="1" x14ac:dyDescent="0.3">
      <c r="A434" s="3" t="s">
        <v>339</v>
      </c>
      <c r="B434" s="13" t="s">
        <v>38</v>
      </c>
      <c r="C434" s="4">
        <v>0</v>
      </c>
    </row>
    <row r="435" spans="1:4" s="23" customFormat="1" ht="29.25" customHeight="1" x14ac:dyDescent="0.3">
      <c r="A435" s="3" t="s">
        <v>340</v>
      </c>
      <c r="B435" s="13" t="s">
        <v>180</v>
      </c>
      <c r="C435" s="4">
        <v>0</v>
      </c>
    </row>
    <row r="436" spans="1:4" s="23" customFormat="1" ht="29.25" customHeight="1" x14ac:dyDescent="0.3">
      <c r="A436" s="3" t="s">
        <v>341</v>
      </c>
      <c r="B436" s="13" t="s">
        <v>159</v>
      </c>
      <c r="C436" s="4">
        <v>0</v>
      </c>
    </row>
    <row r="437" spans="1:4" s="23" customFormat="1" ht="29.25" customHeight="1" x14ac:dyDescent="0.3">
      <c r="A437" s="3" t="s">
        <v>342</v>
      </c>
      <c r="B437" s="13" t="s">
        <v>14</v>
      </c>
      <c r="C437" s="4">
        <v>0</v>
      </c>
    </row>
    <row r="438" spans="1:4" s="23" customFormat="1" ht="29.25" customHeight="1" x14ac:dyDescent="0.3">
      <c r="A438" s="3" t="s">
        <v>343</v>
      </c>
      <c r="B438" s="13" t="s">
        <v>33</v>
      </c>
      <c r="C438" s="4">
        <v>0</v>
      </c>
    </row>
    <row r="439" spans="1:4" s="23" customFormat="1" ht="29.25" customHeight="1" x14ac:dyDescent="0.3">
      <c r="A439" s="3" t="s">
        <v>344</v>
      </c>
      <c r="B439" s="13" t="s">
        <v>181</v>
      </c>
      <c r="C439" s="4">
        <v>0</v>
      </c>
    </row>
    <row r="440" spans="1:4" s="23" customFormat="1" ht="29.25" customHeight="1" x14ac:dyDescent="0.3">
      <c r="A440" s="3" t="s">
        <v>345</v>
      </c>
      <c r="B440" s="13" t="s">
        <v>15</v>
      </c>
      <c r="C440" s="4">
        <v>0</v>
      </c>
    </row>
    <row r="441" spans="1:4" s="23" customFormat="1" ht="29.25" customHeight="1" x14ac:dyDescent="0.3">
      <c r="A441" s="3" t="s">
        <v>346</v>
      </c>
      <c r="B441" s="13" t="s">
        <v>16</v>
      </c>
      <c r="C441" s="4">
        <v>0</v>
      </c>
    </row>
    <row r="442" spans="1:4" s="23" customFormat="1" ht="29.25" customHeight="1" x14ac:dyDescent="0.3">
      <c r="A442" s="3" t="s">
        <v>347</v>
      </c>
      <c r="B442" s="13" t="s">
        <v>18</v>
      </c>
      <c r="C442" s="4">
        <v>0</v>
      </c>
    </row>
    <row r="443" spans="1:4" s="23" customFormat="1" ht="29.25" customHeight="1" x14ac:dyDescent="0.3">
      <c r="A443" s="3" t="s">
        <v>104</v>
      </c>
      <c r="B443" s="13" t="s">
        <v>22</v>
      </c>
      <c r="C443" s="4">
        <v>0</v>
      </c>
    </row>
    <row r="444" spans="1:4" s="23" customFormat="1" ht="29.25" customHeight="1" x14ac:dyDescent="0.3">
      <c r="A444" s="3" t="s">
        <v>348</v>
      </c>
      <c r="B444" s="13" t="s">
        <v>29</v>
      </c>
      <c r="C444" s="4">
        <v>0</v>
      </c>
      <c r="D444" s="21"/>
    </row>
    <row r="445" spans="1:4" s="23" customFormat="1" ht="29.25" customHeight="1" x14ac:dyDescent="0.3">
      <c r="A445" s="3" t="s">
        <v>349</v>
      </c>
      <c r="B445" s="13" t="s">
        <v>27</v>
      </c>
      <c r="C445" s="4">
        <v>0</v>
      </c>
    </row>
    <row r="446" spans="1:4" s="23" customFormat="1" ht="29.25" customHeight="1" x14ac:dyDescent="0.3">
      <c r="A446" s="3" t="s">
        <v>350</v>
      </c>
      <c r="B446" s="13" t="s">
        <v>175</v>
      </c>
      <c r="C446" s="4">
        <v>0</v>
      </c>
    </row>
    <row r="447" spans="1:4" s="23" customFormat="1" ht="29.25" customHeight="1" x14ac:dyDescent="0.3">
      <c r="A447" s="3" t="s">
        <v>351</v>
      </c>
      <c r="B447" s="13" t="s">
        <v>149</v>
      </c>
      <c r="C447" s="4">
        <v>0</v>
      </c>
    </row>
    <row r="448" spans="1:4" s="23" customFormat="1" ht="29.25" customHeight="1" x14ac:dyDescent="0.3">
      <c r="A448" s="3" t="s">
        <v>105</v>
      </c>
      <c r="B448" s="13" t="s">
        <v>30</v>
      </c>
      <c r="C448" s="4">
        <v>0</v>
      </c>
    </row>
    <row r="449" spans="1:6" s="23" customFormat="1" ht="29.25" customHeight="1" x14ac:dyDescent="0.3">
      <c r="A449" s="3" t="s">
        <v>352</v>
      </c>
      <c r="B449" s="13" t="s">
        <v>39</v>
      </c>
      <c r="C449" s="4">
        <v>0</v>
      </c>
    </row>
    <row r="450" spans="1:6" s="23" customFormat="1" ht="29.25" customHeight="1" x14ac:dyDescent="0.3">
      <c r="A450" s="3" t="s">
        <v>353</v>
      </c>
      <c r="B450" s="13" t="s">
        <v>76</v>
      </c>
      <c r="C450" s="4">
        <v>0</v>
      </c>
    </row>
    <row r="451" spans="1:6" s="23" customFormat="1" ht="29.25" customHeight="1" x14ac:dyDescent="0.3">
      <c r="A451" s="44" t="s">
        <v>752</v>
      </c>
      <c r="B451" s="45"/>
      <c r="C451" s="20">
        <f>SUM(C421:C450)</f>
        <v>2590888.46</v>
      </c>
      <c r="F451" s="21"/>
    </row>
    <row r="452" spans="1:6" s="23" customFormat="1" ht="29.25" customHeight="1" x14ac:dyDescent="0.3">
      <c r="A452" s="50" t="s">
        <v>328</v>
      </c>
      <c r="B452" s="51"/>
      <c r="C452" s="51"/>
    </row>
    <row r="453" spans="1:6" s="23" customFormat="1" ht="29.25" customHeight="1" x14ac:dyDescent="0.3">
      <c r="A453" s="3" t="s">
        <v>106</v>
      </c>
      <c r="B453" s="13" t="s">
        <v>217</v>
      </c>
      <c r="C453" s="4">
        <v>318678.07</v>
      </c>
    </row>
    <row r="454" spans="1:6" s="23" customFormat="1" ht="29.25" customHeight="1" x14ac:dyDescent="0.3">
      <c r="A454" s="3" t="s">
        <v>355</v>
      </c>
      <c r="B454" s="13" t="s">
        <v>23</v>
      </c>
      <c r="C454" s="4">
        <v>0</v>
      </c>
    </row>
    <row r="455" spans="1:6" s="23" customFormat="1" ht="29.25" customHeight="1" x14ac:dyDescent="0.3">
      <c r="A455" s="3" t="s">
        <v>356</v>
      </c>
      <c r="B455" s="13" t="s">
        <v>0</v>
      </c>
      <c r="C455" s="4">
        <v>1000000</v>
      </c>
    </row>
    <row r="456" spans="1:6" s="23" customFormat="1" ht="29.25" customHeight="1" x14ac:dyDescent="0.3">
      <c r="A456" s="3" t="s">
        <v>107</v>
      </c>
      <c r="B456" s="13" t="s">
        <v>1</v>
      </c>
      <c r="C456" s="4">
        <v>30000</v>
      </c>
    </row>
    <row r="457" spans="1:6" s="23" customFormat="1" ht="29.25" customHeight="1" x14ac:dyDescent="0.3">
      <c r="A457" s="3" t="s">
        <v>357</v>
      </c>
      <c r="B457" s="13" t="s">
        <v>163</v>
      </c>
      <c r="C457" s="4">
        <v>103827</v>
      </c>
    </row>
    <row r="458" spans="1:6" s="23" customFormat="1" ht="29.25" customHeight="1" x14ac:dyDescent="0.3">
      <c r="A458" s="3" t="s">
        <v>358</v>
      </c>
      <c r="B458" s="13" t="s">
        <v>220</v>
      </c>
      <c r="C458" s="4">
        <v>0</v>
      </c>
    </row>
    <row r="459" spans="1:6" s="23" customFormat="1" ht="29.25" customHeight="1" x14ac:dyDescent="0.3">
      <c r="A459" s="3" t="s">
        <v>108</v>
      </c>
      <c r="B459" s="13" t="s">
        <v>223</v>
      </c>
      <c r="C459" s="4">
        <v>113397</v>
      </c>
    </row>
    <row r="460" spans="1:6" s="23" customFormat="1" ht="29.25" customHeight="1" x14ac:dyDescent="0.3">
      <c r="A460" s="3" t="s">
        <v>109</v>
      </c>
      <c r="B460" s="13" t="s">
        <v>224</v>
      </c>
      <c r="C460" s="4">
        <v>6129</v>
      </c>
    </row>
    <row r="461" spans="1:6" s="23" customFormat="1" ht="29.25" customHeight="1" x14ac:dyDescent="0.3">
      <c r="A461" s="3" t="s">
        <v>110</v>
      </c>
      <c r="B461" s="13" t="s">
        <v>229</v>
      </c>
      <c r="C461" s="4">
        <v>64361</v>
      </c>
    </row>
    <row r="462" spans="1:6" s="23" customFormat="1" ht="29.25" customHeight="1" x14ac:dyDescent="0.3">
      <c r="A462" s="3" t="s">
        <v>111</v>
      </c>
      <c r="B462" s="13" t="s">
        <v>230</v>
      </c>
      <c r="C462" s="4">
        <v>36778</v>
      </c>
    </row>
    <row r="463" spans="1:6" s="23" customFormat="1" ht="29.25" customHeight="1" x14ac:dyDescent="0.3">
      <c r="A463" s="3" t="s">
        <v>112</v>
      </c>
      <c r="B463" s="13" t="s">
        <v>167</v>
      </c>
      <c r="C463" s="4">
        <v>18389</v>
      </c>
    </row>
    <row r="464" spans="1:6" s="23" customFormat="1" ht="29.25" customHeight="1" x14ac:dyDescent="0.3">
      <c r="A464" s="3" t="s">
        <v>359</v>
      </c>
      <c r="B464" s="13" t="s">
        <v>183</v>
      </c>
      <c r="C464" s="4">
        <v>0</v>
      </c>
    </row>
    <row r="465" spans="1:3" s="23" customFormat="1" ht="29.25" customHeight="1" x14ac:dyDescent="0.3">
      <c r="A465" s="3" t="s">
        <v>360</v>
      </c>
      <c r="B465" s="13" t="s">
        <v>31</v>
      </c>
      <c r="C465" s="4">
        <v>0</v>
      </c>
    </row>
    <row r="466" spans="1:3" s="23" customFormat="1" ht="29.25" customHeight="1" x14ac:dyDescent="0.3">
      <c r="A466" s="3" t="s">
        <v>369</v>
      </c>
      <c r="B466" s="13" t="s">
        <v>28</v>
      </c>
      <c r="C466" s="4">
        <v>0</v>
      </c>
    </row>
    <row r="467" spans="1:3" s="23" customFormat="1" ht="29.25" customHeight="1" x14ac:dyDescent="0.3">
      <c r="A467" s="3" t="s">
        <v>361</v>
      </c>
      <c r="B467" s="13" t="s">
        <v>9</v>
      </c>
      <c r="C467" s="4">
        <v>0</v>
      </c>
    </row>
    <row r="468" spans="1:3" s="23" customFormat="1" ht="29.25" customHeight="1" x14ac:dyDescent="0.3">
      <c r="A468" s="3" t="s">
        <v>362</v>
      </c>
      <c r="B468" s="13" t="s">
        <v>174</v>
      </c>
      <c r="C468" s="4">
        <v>0</v>
      </c>
    </row>
    <row r="469" spans="1:3" s="23" customFormat="1" ht="29.25" customHeight="1" x14ac:dyDescent="0.3">
      <c r="A469" s="3" t="s">
        <v>363</v>
      </c>
      <c r="B469" s="13" t="s">
        <v>11</v>
      </c>
      <c r="C469" s="4">
        <v>0</v>
      </c>
    </row>
    <row r="470" spans="1:3" s="23" customFormat="1" ht="29.25" customHeight="1" x14ac:dyDescent="0.3">
      <c r="A470" s="3" t="s">
        <v>364</v>
      </c>
      <c r="B470" s="13" t="s">
        <v>180</v>
      </c>
      <c r="C470" s="4">
        <v>0</v>
      </c>
    </row>
    <row r="471" spans="1:3" s="23" customFormat="1" ht="29.25" customHeight="1" x14ac:dyDescent="0.3">
      <c r="A471" s="3" t="s">
        <v>365</v>
      </c>
      <c r="B471" s="13" t="s">
        <v>40</v>
      </c>
      <c r="C471" s="4">
        <v>0</v>
      </c>
    </row>
    <row r="472" spans="1:3" s="23" customFormat="1" ht="29.25" customHeight="1" x14ac:dyDescent="0.3">
      <c r="A472" s="3" t="s">
        <v>366</v>
      </c>
      <c r="B472" s="13" t="s">
        <v>176</v>
      </c>
      <c r="C472" s="4">
        <v>0</v>
      </c>
    </row>
    <row r="473" spans="1:3" s="23" customFormat="1" ht="29.25" customHeight="1" x14ac:dyDescent="0.3">
      <c r="A473" s="3" t="s">
        <v>367</v>
      </c>
      <c r="B473" s="13" t="s">
        <v>159</v>
      </c>
      <c r="C473" s="4">
        <v>0</v>
      </c>
    </row>
    <row r="474" spans="1:3" s="23" customFormat="1" ht="29.25" customHeight="1" x14ac:dyDescent="0.3">
      <c r="A474" s="3" t="s">
        <v>368</v>
      </c>
      <c r="B474" s="13" t="s">
        <v>33</v>
      </c>
      <c r="C474" s="4">
        <v>0</v>
      </c>
    </row>
    <row r="475" spans="1:3" s="23" customFormat="1" ht="29.25" customHeight="1" x14ac:dyDescent="0.3">
      <c r="A475" s="3" t="s">
        <v>370</v>
      </c>
      <c r="B475" s="13" t="s">
        <v>181</v>
      </c>
      <c r="C475" s="4">
        <v>0</v>
      </c>
    </row>
    <row r="476" spans="1:3" s="23" customFormat="1" ht="29.25" customHeight="1" x14ac:dyDescent="0.3">
      <c r="A476" s="3" t="s">
        <v>113</v>
      </c>
      <c r="B476" s="13" t="s">
        <v>15</v>
      </c>
      <c r="C476" s="4">
        <v>0</v>
      </c>
    </row>
    <row r="477" spans="1:3" s="23" customFormat="1" ht="29.25" customHeight="1" x14ac:dyDescent="0.3">
      <c r="A477" s="3" t="s">
        <v>371</v>
      </c>
      <c r="B477" s="13" t="s">
        <v>16</v>
      </c>
      <c r="C477" s="4">
        <v>0</v>
      </c>
    </row>
    <row r="478" spans="1:3" s="23" customFormat="1" ht="29.25" customHeight="1" x14ac:dyDescent="0.3">
      <c r="A478" s="3" t="s">
        <v>372</v>
      </c>
      <c r="B478" s="13" t="s">
        <v>171</v>
      </c>
      <c r="C478" s="4">
        <v>0</v>
      </c>
    </row>
    <row r="479" spans="1:3" s="23" customFormat="1" ht="29.25" customHeight="1" x14ac:dyDescent="0.3">
      <c r="A479" s="3" t="s">
        <v>373</v>
      </c>
      <c r="B479" s="13" t="s">
        <v>182</v>
      </c>
      <c r="C479" s="4">
        <v>0</v>
      </c>
    </row>
    <row r="480" spans="1:3" s="23" customFormat="1" ht="29.25" customHeight="1" x14ac:dyDescent="0.3">
      <c r="A480" s="3" t="s">
        <v>446</v>
      </c>
      <c r="B480" s="13" t="s">
        <v>283</v>
      </c>
      <c r="C480" s="4">
        <v>0</v>
      </c>
    </row>
    <row r="481" spans="1:3" s="23" customFormat="1" ht="29.25" customHeight="1" x14ac:dyDescent="0.3">
      <c r="A481" s="3" t="s">
        <v>374</v>
      </c>
      <c r="B481" s="13" t="s">
        <v>34</v>
      </c>
      <c r="C481" s="4">
        <v>0</v>
      </c>
    </row>
    <row r="482" spans="1:3" s="23" customFormat="1" ht="29.25" customHeight="1" x14ac:dyDescent="0.3">
      <c r="A482" s="3" t="s">
        <v>375</v>
      </c>
      <c r="B482" s="13" t="s">
        <v>74</v>
      </c>
      <c r="C482" s="4">
        <v>0</v>
      </c>
    </row>
    <row r="483" spans="1:3" s="23" customFormat="1" ht="29.25" customHeight="1" x14ac:dyDescent="0.3">
      <c r="A483" s="3" t="s">
        <v>376</v>
      </c>
      <c r="B483" s="13" t="s">
        <v>178</v>
      </c>
      <c r="C483" s="4">
        <v>0</v>
      </c>
    </row>
    <row r="484" spans="1:3" s="23" customFormat="1" ht="29.25" customHeight="1" x14ac:dyDescent="0.3">
      <c r="A484" s="3" t="s">
        <v>377</v>
      </c>
      <c r="B484" s="13" t="s">
        <v>188</v>
      </c>
      <c r="C484" s="4">
        <v>0</v>
      </c>
    </row>
    <row r="485" spans="1:3" s="23" customFormat="1" ht="29.25" customHeight="1" x14ac:dyDescent="0.3">
      <c r="A485" s="3" t="s">
        <v>378</v>
      </c>
      <c r="B485" s="13" t="s">
        <v>35</v>
      </c>
      <c r="C485" s="4">
        <v>0</v>
      </c>
    </row>
    <row r="486" spans="1:3" s="23" customFormat="1" ht="29.25" customHeight="1" x14ac:dyDescent="0.3">
      <c r="A486" s="3" t="s">
        <v>379</v>
      </c>
      <c r="B486" s="13" t="s">
        <v>18</v>
      </c>
      <c r="C486" s="4">
        <v>0</v>
      </c>
    </row>
    <row r="487" spans="1:3" s="23" customFormat="1" ht="29.25" customHeight="1" x14ac:dyDescent="0.3">
      <c r="A487" s="3" t="s">
        <v>114</v>
      </c>
      <c r="B487" s="13" t="s">
        <v>21</v>
      </c>
      <c r="C487" s="4">
        <v>0</v>
      </c>
    </row>
    <row r="488" spans="1:3" s="23" customFormat="1" ht="29.25" customHeight="1" x14ac:dyDescent="0.3">
      <c r="A488" s="3" t="s">
        <v>151</v>
      </c>
      <c r="B488" s="13" t="s">
        <v>22</v>
      </c>
      <c r="C488" s="4">
        <v>0</v>
      </c>
    </row>
    <row r="489" spans="1:3" s="23" customFormat="1" ht="29.25" customHeight="1" x14ac:dyDescent="0.3">
      <c r="A489" s="3" t="s">
        <v>380</v>
      </c>
      <c r="B489" s="13" t="s">
        <v>29</v>
      </c>
      <c r="C489" s="4">
        <v>0</v>
      </c>
    </row>
    <row r="490" spans="1:3" s="23" customFormat="1" ht="29.25" customHeight="1" x14ac:dyDescent="0.3">
      <c r="A490" s="3" t="s">
        <v>381</v>
      </c>
      <c r="B490" s="13" t="s">
        <v>36</v>
      </c>
      <c r="C490" s="4">
        <v>0</v>
      </c>
    </row>
    <row r="491" spans="1:3" s="23" customFormat="1" ht="29.25" customHeight="1" x14ac:dyDescent="0.3">
      <c r="A491" s="3" t="s">
        <v>115</v>
      </c>
      <c r="B491" s="13" t="s">
        <v>27</v>
      </c>
      <c r="C491" s="4">
        <v>0</v>
      </c>
    </row>
    <row r="492" spans="1:3" s="23" customFormat="1" ht="29.25" customHeight="1" x14ac:dyDescent="0.3">
      <c r="A492" s="3" t="s">
        <v>116</v>
      </c>
      <c r="B492" s="13" t="s">
        <v>78</v>
      </c>
      <c r="C492" s="4">
        <v>0</v>
      </c>
    </row>
    <row r="493" spans="1:3" s="23" customFormat="1" ht="29.25" customHeight="1" x14ac:dyDescent="0.3">
      <c r="A493" s="3" t="s">
        <v>382</v>
      </c>
      <c r="B493" s="13" t="s">
        <v>76</v>
      </c>
      <c r="C493" s="4">
        <v>0</v>
      </c>
    </row>
    <row r="494" spans="1:3" s="23" customFormat="1" ht="29.25" customHeight="1" x14ac:dyDescent="0.3">
      <c r="A494" s="44" t="s">
        <v>753</v>
      </c>
      <c r="B494" s="45"/>
      <c r="C494" s="20">
        <f>SUM(C453:C493)</f>
        <v>1691559.07</v>
      </c>
    </row>
    <row r="495" spans="1:3" s="23" customFormat="1" ht="29.25" customHeight="1" x14ac:dyDescent="0.3">
      <c r="A495" s="48" t="s">
        <v>754</v>
      </c>
      <c r="B495" s="49"/>
      <c r="C495" s="49"/>
    </row>
    <row r="496" spans="1:3" s="23" customFormat="1" ht="29.25" customHeight="1" x14ac:dyDescent="0.3">
      <c r="A496" s="3" t="s">
        <v>117</v>
      </c>
      <c r="B496" s="13" t="s">
        <v>40</v>
      </c>
      <c r="C496" s="4">
        <v>0</v>
      </c>
    </row>
    <row r="497" spans="1:3" s="23" customFormat="1" ht="29.25" customHeight="1" x14ac:dyDescent="0.3">
      <c r="A497" s="44" t="s">
        <v>755</v>
      </c>
      <c r="B497" s="45"/>
      <c r="C497" s="20">
        <f>SUM(C496)</f>
        <v>0</v>
      </c>
    </row>
    <row r="498" spans="1:3" s="23" customFormat="1" ht="29.25" customHeight="1" x14ac:dyDescent="0.3">
      <c r="A498" s="48" t="s">
        <v>385</v>
      </c>
      <c r="B498" s="49"/>
      <c r="C498" s="49"/>
    </row>
    <row r="499" spans="1:3" s="23" customFormat="1" ht="29.25" customHeight="1" x14ac:dyDescent="0.3">
      <c r="A499" s="3" t="s">
        <v>118</v>
      </c>
      <c r="B499" s="13" t="s">
        <v>217</v>
      </c>
      <c r="C499" s="4">
        <v>15282881.17</v>
      </c>
    </row>
    <row r="500" spans="1:3" s="23" customFormat="1" ht="29.25" customHeight="1" x14ac:dyDescent="0.3">
      <c r="A500" s="3" t="s">
        <v>119</v>
      </c>
      <c r="B500" s="13" t="s">
        <v>23</v>
      </c>
      <c r="C500" s="4">
        <v>0</v>
      </c>
    </row>
    <row r="501" spans="1:3" s="23" customFormat="1" ht="29.25" customHeight="1" x14ac:dyDescent="0.3">
      <c r="A501" s="3" t="s">
        <v>120</v>
      </c>
      <c r="B501" s="13" t="s">
        <v>0</v>
      </c>
      <c r="C501" s="4">
        <v>0</v>
      </c>
    </row>
    <row r="502" spans="1:3" s="23" customFormat="1" ht="29.25" customHeight="1" x14ac:dyDescent="0.3">
      <c r="A502" s="3" t="s">
        <v>121</v>
      </c>
      <c r="B502" s="13" t="s">
        <v>1</v>
      </c>
      <c r="C502" s="4">
        <v>0</v>
      </c>
    </row>
    <row r="503" spans="1:3" s="23" customFormat="1" ht="29.25" customHeight="1" x14ac:dyDescent="0.3">
      <c r="A503" s="3" t="s">
        <v>122</v>
      </c>
      <c r="B503" s="13" t="s">
        <v>2</v>
      </c>
      <c r="C503" s="4">
        <v>248578.07</v>
      </c>
    </row>
    <row r="504" spans="1:3" s="23" customFormat="1" ht="29.25" customHeight="1" x14ac:dyDescent="0.3">
      <c r="A504" s="3" t="s">
        <v>387</v>
      </c>
      <c r="B504" s="13" t="s">
        <v>163</v>
      </c>
      <c r="C504" s="4">
        <v>1509718</v>
      </c>
    </row>
    <row r="505" spans="1:3" s="23" customFormat="1" ht="29.25" customHeight="1" x14ac:dyDescent="0.3">
      <c r="A505" s="3" t="s">
        <v>388</v>
      </c>
      <c r="B505" s="13" t="s">
        <v>220</v>
      </c>
      <c r="C505" s="4">
        <v>0</v>
      </c>
    </row>
    <row r="506" spans="1:3" s="23" customFormat="1" ht="29.25" customHeight="1" x14ac:dyDescent="0.3">
      <c r="A506" s="3" t="s">
        <v>123</v>
      </c>
      <c r="B506" s="13" t="s">
        <v>3</v>
      </c>
      <c r="C506" s="4">
        <v>0</v>
      </c>
    </row>
    <row r="507" spans="1:3" s="23" customFormat="1" ht="29.25" customHeight="1" x14ac:dyDescent="0.3">
      <c r="A507" s="3" t="s">
        <v>124</v>
      </c>
      <c r="B507" s="13" t="s">
        <v>223</v>
      </c>
      <c r="C507" s="4">
        <v>1675786</v>
      </c>
    </row>
    <row r="508" spans="1:3" s="23" customFormat="1" ht="29.25" customHeight="1" x14ac:dyDescent="0.3">
      <c r="A508" s="3" t="s">
        <v>125</v>
      </c>
      <c r="B508" s="13" t="s">
        <v>224</v>
      </c>
      <c r="C508" s="4">
        <v>90583</v>
      </c>
    </row>
    <row r="509" spans="1:3" s="23" customFormat="1" ht="29.25" customHeight="1" x14ac:dyDescent="0.3">
      <c r="A509" s="3" t="s">
        <v>126</v>
      </c>
      <c r="B509" s="13" t="s">
        <v>229</v>
      </c>
      <c r="C509" s="4">
        <v>951122</v>
      </c>
    </row>
    <row r="510" spans="1:3" s="23" customFormat="1" ht="29.25" customHeight="1" x14ac:dyDescent="0.3">
      <c r="A510" s="3" t="s">
        <v>127</v>
      </c>
      <c r="B510" s="13" t="s">
        <v>230</v>
      </c>
      <c r="C510" s="4">
        <v>543498</v>
      </c>
    </row>
    <row r="511" spans="1:3" s="23" customFormat="1" ht="29.25" customHeight="1" x14ac:dyDescent="0.3">
      <c r="A511" s="3" t="s">
        <v>128</v>
      </c>
      <c r="B511" s="13" t="s">
        <v>167</v>
      </c>
      <c r="C511" s="4">
        <v>271749</v>
      </c>
    </row>
    <row r="512" spans="1:3" s="23" customFormat="1" ht="29.25" customHeight="1" x14ac:dyDescent="0.3">
      <c r="A512" s="3" t="s">
        <v>129</v>
      </c>
      <c r="B512" s="13" t="s">
        <v>28</v>
      </c>
      <c r="C512" s="4">
        <v>0</v>
      </c>
    </row>
    <row r="513" spans="1:3" s="23" customFormat="1" ht="29.25" customHeight="1" x14ac:dyDescent="0.3">
      <c r="A513" s="3" t="s">
        <v>389</v>
      </c>
      <c r="B513" s="13" t="s">
        <v>155</v>
      </c>
      <c r="C513" s="4">
        <v>0</v>
      </c>
    </row>
    <row r="514" spans="1:3" s="23" customFormat="1" ht="29.25" customHeight="1" x14ac:dyDescent="0.3">
      <c r="A514" s="3" t="s">
        <v>390</v>
      </c>
      <c r="B514" s="13" t="s">
        <v>9</v>
      </c>
      <c r="C514" s="4">
        <v>0</v>
      </c>
    </row>
    <row r="515" spans="1:3" s="23" customFormat="1" ht="29.25" customHeight="1" x14ac:dyDescent="0.3">
      <c r="A515" s="3" t="s">
        <v>391</v>
      </c>
      <c r="B515" s="13" t="s">
        <v>169</v>
      </c>
      <c r="C515" s="4">
        <v>0</v>
      </c>
    </row>
    <row r="516" spans="1:3" s="23" customFormat="1" ht="29.25" customHeight="1" x14ac:dyDescent="0.3">
      <c r="A516" s="3" t="s">
        <v>392</v>
      </c>
      <c r="B516" s="13" t="s">
        <v>174</v>
      </c>
      <c r="C516" s="4">
        <v>0</v>
      </c>
    </row>
    <row r="517" spans="1:3" s="23" customFormat="1" ht="29.25" customHeight="1" x14ac:dyDescent="0.3">
      <c r="A517" s="3" t="s">
        <v>130</v>
      </c>
      <c r="B517" s="13" t="s">
        <v>11</v>
      </c>
      <c r="C517" s="4">
        <v>0</v>
      </c>
    </row>
    <row r="518" spans="1:3" s="23" customFormat="1" ht="29.25" customHeight="1" x14ac:dyDescent="0.3">
      <c r="A518" s="3" t="s">
        <v>393</v>
      </c>
      <c r="B518" s="13" t="s">
        <v>12</v>
      </c>
      <c r="C518" s="4">
        <v>0</v>
      </c>
    </row>
    <row r="519" spans="1:3" s="23" customFormat="1" ht="29.25" customHeight="1" x14ac:dyDescent="0.3">
      <c r="A519" s="3" t="s">
        <v>394</v>
      </c>
      <c r="B519" s="13" t="s">
        <v>180</v>
      </c>
      <c r="C519" s="4">
        <v>0</v>
      </c>
    </row>
    <row r="520" spans="1:3" s="23" customFormat="1" ht="29.25" customHeight="1" x14ac:dyDescent="0.3">
      <c r="A520" s="3" t="s">
        <v>131</v>
      </c>
      <c r="B520" s="13" t="s">
        <v>24</v>
      </c>
      <c r="C520" s="4">
        <v>0</v>
      </c>
    </row>
    <row r="521" spans="1:3" s="23" customFormat="1" ht="29.25" customHeight="1" x14ac:dyDescent="0.3">
      <c r="A521" s="3" t="s">
        <v>395</v>
      </c>
      <c r="B521" s="13" t="s">
        <v>159</v>
      </c>
      <c r="C521" s="4">
        <v>0</v>
      </c>
    </row>
    <row r="522" spans="1:3" s="23" customFormat="1" ht="29.25" customHeight="1" x14ac:dyDescent="0.3">
      <c r="A522" s="3" t="s">
        <v>132</v>
      </c>
      <c r="B522" s="13" t="s">
        <v>14</v>
      </c>
      <c r="C522" s="4">
        <v>0</v>
      </c>
    </row>
    <row r="523" spans="1:3" s="23" customFormat="1" ht="29.25" customHeight="1" x14ac:dyDescent="0.3">
      <c r="A523" s="3" t="s">
        <v>133</v>
      </c>
      <c r="B523" s="13" t="s">
        <v>177</v>
      </c>
      <c r="C523" s="4">
        <v>0</v>
      </c>
    </row>
    <row r="524" spans="1:3" s="23" customFormat="1" ht="29.25" customHeight="1" x14ac:dyDescent="0.3">
      <c r="A524" s="3" t="s">
        <v>134</v>
      </c>
      <c r="B524" s="13" t="s">
        <v>25</v>
      </c>
      <c r="C524" s="4">
        <v>0</v>
      </c>
    </row>
    <row r="525" spans="1:3" s="23" customFormat="1" ht="29.25" customHeight="1" x14ac:dyDescent="0.3">
      <c r="A525" s="3" t="s">
        <v>396</v>
      </c>
      <c r="B525" s="13" t="s">
        <v>33</v>
      </c>
      <c r="C525" s="4">
        <v>0</v>
      </c>
    </row>
    <row r="526" spans="1:3" s="23" customFormat="1" ht="29.25" customHeight="1" x14ac:dyDescent="0.3">
      <c r="A526" s="3" t="s">
        <v>397</v>
      </c>
      <c r="B526" s="13" t="s">
        <v>181</v>
      </c>
      <c r="C526" s="4">
        <v>0</v>
      </c>
    </row>
    <row r="527" spans="1:3" s="23" customFormat="1" ht="29.25" customHeight="1" x14ac:dyDescent="0.3">
      <c r="A527" s="3" t="s">
        <v>398</v>
      </c>
      <c r="B527" s="13" t="s">
        <v>15</v>
      </c>
      <c r="C527" s="4">
        <v>0</v>
      </c>
    </row>
    <row r="528" spans="1:3" s="23" customFormat="1" ht="29.25" customHeight="1" x14ac:dyDescent="0.3">
      <c r="A528" s="3" t="s">
        <v>135</v>
      </c>
      <c r="B528" s="13" t="s">
        <v>16</v>
      </c>
      <c r="C528" s="4">
        <v>0</v>
      </c>
    </row>
    <row r="529" spans="1:3" s="23" customFormat="1" ht="29.25" customHeight="1" x14ac:dyDescent="0.3">
      <c r="A529" s="3" t="s">
        <v>399</v>
      </c>
      <c r="B529" s="13" t="s">
        <v>26</v>
      </c>
      <c r="C529" s="4">
        <v>0</v>
      </c>
    </row>
    <row r="530" spans="1:3" s="23" customFormat="1" ht="29.25" customHeight="1" x14ac:dyDescent="0.3">
      <c r="A530" s="3" t="s">
        <v>400</v>
      </c>
      <c r="B530" s="13" t="s">
        <v>182</v>
      </c>
      <c r="C530" s="4">
        <v>0</v>
      </c>
    </row>
    <row r="531" spans="1:3" s="23" customFormat="1" ht="29.25" customHeight="1" x14ac:dyDescent="0.3">
      <c r="A531" s="3" t="s">
        <v>401</v>
      </c>
      <c r="B531" s="13" t="s">
        <v>170</v>
      </c>
      <c r="C531" s="4">
        <v>0</v>
      </c>
    </row>
    <row r="532" spans="1:3" s="23" customFormat="1" ht="29.25" customHeight="1" x14ac:dyDescent="0.3">
      <c r="A532" s="3" t="s">
        <v>136</v>
      </c>
      <c r="B532" s="13" t="s">
        <v>34</v>
      </c>
      <c r="C532" s="4">
        <v>0</v>
      </c>
    </row>
    <row r="533" spans="1:3" s="23" customFormat="1" ht="29.25" customHeight="1" x14ac:dyDescent="0.3">
      <c r="A533" s="3" t="s">
        <v>402</v>
      </c>
      <c r="B533" s="13" t="s">
        <v>178</v>
      </c>
      <c r="C533" s="4">
        <v>0</v>
      </c>
    </row>
    <row r="534" spans="1:3" s="23" customFormat="1" ht="29.25" customHeight="1" x14ac:dyDescent="0.3">
      <c r="A534" s="3" t="s">
        <v>403</v>
      </c>
      <c r="B534" s="13" t="s">
        <v>188</v>
      </c>
      <c r="C534" s="4">
        <v>0</v>
      </c>
    </row>
    <row r="535" spans="1:3" s="23" customFormat="1" ht="29.25" customHeight="1" x14ac:dyDescent="0.3">
      <c r="A535" s="3" t="s">
        <v>404</v>
      </c>
      <c r="B535" s="13" t="s">
        <v>35</v>
      </c>
      <c r="C535" s="4">
        <v>0</v>
      </c>
    </row>
    <row r="536" spans="1:3" s="23" customFormat="1" ht="29.25" customHeight="1" x14ac:dyDescent="0.3">
      <c r="A536" s="3" t="s">
        <v>137</v>
      </c>
      <c r="B536" s="13" t="s">
        <v>18</v>
      </c>
      <c r="C536" s="4">
        <v>0</v>
      </c>
    </row>
    <row r="537" spans="1:3" s="23" customFormat="1" ht="29.25" customHeight="1" x14ac:dyDescent="0.3">
      <c r="A537" s="3" t="s">
        <v>138</v>
      </c>
      <c r="B537" s="13" t="s">
        <v>21</v>
      </c>
      <c r="C537" s="4">
        <v>0</v>
      </c>
    </row>
    <row r="538" spans="1:3" s="23" customFormat="1" ht="29.25" customHeight="1" x14ac:dyDescent="0.3">
      <c r="A538" s="3" t="s">
        <v>405</v>
      </c>
      <c r="B538" s="13" t="s">
        <v>189</v>
      </c>
      <c r="C538" s="4">
        <v>0</v>
      </c>
    </row>
    <row r="539" spans="1:3" s="23" customFormat="1" ht="29.25" customHeight="1" x14ac:dyDescent="0.3">
      <c r="A539" s="3" t="s">
        <v>406</v>
      </c>
      <c r="B539" s="13" t="s">
        <v>22</v>
      </c>
      <c r="C539" s="4">
        <v>0</v>
      </c>
    </row>
    <row r="540" spans="1:3" s="23" customFormat="1" ht="29.25" customHeight="1" x14ac:dyDescent="0.3">
      <c r="A540" s="3" t="s">
        <v>407</v>
      </c>
      <c r="B540" s="13" t="s">
        <v>29</v>
      </c>
      <c r="C540" s="4">
        <v>0</v>
      </c>
    </row>
    <row r="541" spans="1:3" s="23" customFormat="1" ht="29.25" customHeight="1" x14ac:dyDescent="0.3">
      <c r="A541" s="3" t="s">
        <v>408</v>
      </c>
      <c r="B541" s="13" t="s">
        <v>36</v>
      </c>
      <c r="C541" s="4">
        <v>0</v>
      </c>
    </row>
    <row r="542" spans="1:3" s="23" customFormat="1" ht="29.25" customHeight="1" x14ac:dyDescent="0.3">
      <c r="A542" s="3" t="s">
        <v>409</v>
      </c>
      <c r="B542" s="13" t="s">
        <v>27</v>
      </c>
      <c r="C542" s="4">
        <v>0</v>
      </c>
    </row>
    <row r="543" spans="1:3" s="23" customFormat="1" ht="29.25" customHeight="1" x14ac:dyDescent="0.3">
      <c r="A543" s="3" t="s">
        <v>821</v>
      </c>
      <c r="B543" s="13" t="s">
        <v>150</v>
      </c>
      <c r="C543" s="4">
        <v>0</v>
      </c>
    </row>
    <row r="544" spans="1:3" s="23" customFormat="1" ht="29.25" customHeight="1" x14ac:dyDescent="0.3">
      <c r="A544" s="3" t="s">
        <v>139</v>
      </c>
      <c r="B544" s="13" t="s">
        <v>149</v>
      </c>
      <c r="C544" s="4">
        <v>0</v>
      </c>
    </row>
    <row r="545" spans="1:3" s="23" customFormat="1" ht="29.25" customHeight="1" x14ac:dyDescent="0.3">
      <c r="A545" s="3" t="s">
        <v>410</v>
      </c>
      <c r="B545" s="13" t="s">
        <v>37</v>
      </c>
      <c r="C545" s="4">
        <v>0</v>
      </c>
    </row>
    <row r="546" spans="1:3" s="23" customFormat="1" ht="29.25" customHeight="1" x14ac:dyDescent="0.3">
      <c r="A546" s="3" t="s">
        <v>140</v>
      </c>
      <c r="B546" s="13" t="s">
        <v>75</v>
      </c>
      <c r="C546" s="4">
        <v>0</v>
      </c>
    </row>
    <row r="547" spans="1:3" s="23" customFormat="1" ht="29.25" customHeight="1" x14ac:dyDescent="0.3">
      <c r="A547" s="3" t="s">
        <v>411</v>
      </c>
      <c r="B547" s="13" t="s">
        <v>76</v>
      </c>
      <c r="C547" s="4">
        <v>0</v>
      </c>
    </row>
    <row r="548" spans="1:3" s="23" customFormat="1" ht="29.25" customHeight="1" x14ac:dyDescent="0.3">
      <c r="A548" s="44" t="s">
        <v>756</v>
      </c>
      <c r="B548" s="45"/>
      <c r="C548" s="20">
        <f>SUM(C499:C547)</f>
        <v>20573915.240000002</v>
      </c>
    </row>
    <row r="549" spans="1:3" s="23" customFormat="1" ht="29.25" customHeight="1" x14ac:dyDescent="0.3">
      <c r="A549" s="48" t="s">
        <v>386</v>
      </c>
      <c r="B549" s="49"/>
      <c r="C549" s="49"/>
    </row>
    <row r="550" spans="1:3" s="23" customFormat="1" ht="29.25" customHeight="1" x14ac:dyDescent="0.3">
      <c r="A550" s="3" t="s">
        <v>141</v>
      </c>
      <c r="B550" s="13" t="s">
        <v>217</v>
      </c>
      <c r="C550" s="4">
        <v>647816.99</v>
      </c>
    </row>
    <row r="551" spans="1:3" s="23" customFormat="1" ht="29.25" customHeight="1" x14ac:dyDescent="0.3">
      <c r="A551" s="3" t="s">
        <v>808</v>
      </c>
      <c r="B551" s="13" t="s">
        <v>0</v>
      </c>
      <c r="C551" s="4">
        <v>0</v>
      </c>
    </row>
    <row r="552" spans="1:3" s="23" customFormat="1" ht="29.25" customHeight="1" x14ac:dyDescent="0.3">
      <c r="A552" s="3" t="s">
        <v>413</v>
      </c>
      <c r="B552" s="13" t="s">
        <v>1</v>
      </c>
      <c r="C552" s="4">
        <v>30000</v>
      </c>
    </row>
    <row r="553" spans="1:3" s="23" customFormat="1" ht="29.25" customHeight="1" x14ac:dyDescent="0.3">
      <c r="A553" s="3" t="s">
        <v>414</v>
      </c>
      <c r="B553" s="13" t="s">
        <v>2</v>
      </c>
      <c r="C553" s="4">
        <v>218799.35</v>
      </c>
    </row>
    <row r="554" spans="1:3" s="23" customFormat="1" ht="29.25" customHeight="1" x14ac:dyDescent="0.3">
      <c r="A554" s="3" t="s">
        <v>415</v>
      </c>
      <c r="B554" s="13" t="s">
        <v>163</v>
      </c>
      <c r="C554" s="4">
        <v>59937</v>
      </c>
    </row>
    <row r="555" spans="1:3" s="23" customFormat="1" ht="29.25" customHeight="1" x14ac:dyDescent="0.3">
      <c r="A555" s="3" t="s">
        <v>416</v>
      </c>
      <c r="B555" s="13" t="s">
        <v>220</v>
      </c>
      <c r="C555" s="4">
        <v>0</v>
      </c>
    </row>
    <row r="556" spans="1:3" s="23" customFormat="1" ht="29.25" customHeight="1" x14ac:dyDescent="0.3">
      <c r="A556" s="3" t="s">
        <v>417</v>
      </c>
      <c r="B556" s="13" t="s">
        <v>3</v>
      </c>
      <c r="C556" s="4">
        <v>3500</v>
      </c>
    </row>
    <row r="557" spans="1:3" s="23" customFormat="1" ht="29.25" customHeight="1" x14ac:dyDescent="0.3">
      <c r="A557" s="3" t="s">
        <v>142</v>
      </c>
      <c r="B557" s="13" t="s">
        <v>223</v>
      </c>
      <c r="C557" s="4">
        <v>66530</v>
      </c>
    </row>
    <row r="558" spans="1:3" s="23" customFormat="1" ht="29.25" customHeight="1" x14ac:dyDescent="0.3">
      <c r="A558" s="3" t="s">
        <v>143</v>
      </c>
      <c r="B558" s="13" t="s">
        <v>224</v>
      </c>
      <c r="C558" s="4">
        <v>3597</v>
      </c>
    </row>
    <row r="559" spans="1:3" s="23" customFormat="1" ht="29.25" customHeight="1" x14ac:dyDescent="0.3">
      <c r="A559" s="3" t="s">
        <v>144</v>
      </c>
      <c r="B559" s="13" t="s">
        <v>229</v>
      </c>
      <c r="C559" s="4">
        <v>37760</v>
      </c>
    </row>
    <row r="560" spans="1:3" s="23" customFormat="1" ht="29.25" customHeight="1" x14ac:dyDescent="0.3">
      <c r="A560" s="3" t="s">
        <v>145</v>
      </c>
      <c r="B560" s="13" t="s">
        <v>230</v>
      </c>
      <c r="C560" s="4">
        <v>21578</v>
      </c>
    </row>
    <row r="561" spans="1:3" s="23" customFormat="1" ht="29.25" customHeight="1" x14ac:dyDescent="0.3">
      <c r="A561" s="3" t="s">
        <v>146</v>
      </c>
      <c r="B561" s="13" t="s">
        <v>167</v>
      </c>
      <c r="C561" s="4">
        <v>10789</v>
      </c>
    </row>
    <row r="562" spans="1:3" s="23" customFormat="1" ht="29.25" customHeight="1" x14ac:dyDescent="0.3">
      <c r="A562" s="3" t="s">
        <v>147</v>
      </c>
      <c r="B562" s="13" t="s">
        <v>155</v>
      </c>
      <c r="C562" s="4">
        <v>0</v>
      </c>
    </row>
    <row r="563" spans="1:3" s="23" customFormat="1" ht="29.25" customHeight="1" x14ac:dyDescent="0.3">
      <c r="A563" s="3" t="s">
        <v>419</v>
      </c>
      <c r="B563" s="13" t="s">
        <v>71</v>
      </c>
      <c r="C563" s="4">
        <v>0</v>
      </c>
    </row>
    <row r="564" spans="1:3" s="23" customFormat="1" ht="29.25" customHeight="1" x14ac:dyDescent="0.3">
      <c r="A564" s="3" t="s">
        <v>418</v>
      </c>
      <c r="B564" s="13" t="s">
        <v>11</v>
      </c>
      <c r="C564" s="4">
        <v>0</v>
      </c>
    </row>
    <row r="565" spans="1:3" s="23" customFormat="1" ht="29.25" customHeight="1" x14ac:dyDescent="0.3">
      <c r="A565" s="3" t="s">
        <v>420</v>
      </c>
      <c r="B565" s="13" t="s">
        <v>180</v>
      </c>
      <c r="C565" s="4">
        <v>0</v>
      </c>
    </row>
    <row r="566" spans="1:3" s="23" customFormat="1" ht="29.25" customHeight="1" x14ac:dyDescent="0.3">
      <c r="A566" s="3" t="s">
        <v>835</v>
      </c>
      <c r="B566" s="13" t="s">
        <v>24</v>
      </c>
      <c r="C566" s="4">
        <v>0</v>
      </c>
    </row>
    <row r="567" spans="1:3" s="23" customFormat="1" ht="29.25" customHeight="1" x14ac:dyDescent="0.3">
      <c r="A567" s="3" t="s">
        <v>447</v>
      </c>
      <c r="B567" s="13" t="s">
        <v>76</v>
      </c>
      <c r="C567" s="4">
        <v>0</v>
      </c>
    </row>
    <row r="568" spans="1:3" s="23" customFormat="1" ht="29.25" customHeight="1" x14ac:dyDescent="0.3">
      <c r="A568" s="44" t="s">
        <v>758</v>
      </c>
      <c r="B568" s="45"/>
      <c r="C568" s="20">
        <f>SUM(C550:C567)</f>
        <v>1100307.3399999999</v>
      </c>
    </row>
    <row r="569" spans="1:3" s="23" customFormat="1" ht="29.25" customHeight="1" x14ac:dyDescent="0.3">
      <c r="A569" s="48" t="s">
        <v>412</v>
      </c>
      <c r="B569" s="49"/>
      <c r="C569" s="49"/>
    </row>
    <row r="570" spans="1:3" s="23" customFormat="1" ht="29.25" customHeight="1" x14ac:dyDescent="0.3">
      <c r="A570" s="3" t="s">
        <v>148</v>
      </c>
      <c r="B570" s="13" t="s">
        <v>0</v>
      </c>
      <c r="C570" s="4">
        <v>0</v>
      </c>
    </row>
    <row r="571" spans="1:3" s="23" customFormat="1" ht="29.25" customHeight="1" x14ac:dyDescent="0.3">
      <c r="A571" s="3" t="s">
        <v>422</v>
      </c>
      <c r="B571" s="13" t="s">
        <v>163</v>
      </c>
      <c r="C571" s="4">
        <v>0</v>
      </c>
    </row>
    <row r="572" spans="1:3" s="23" customFormat="1" ht="29.25" customHeight="1" x14ac:dyDescent="0.3">
      <c r="A572" s="3" t="s">
        <v>423</v>
      </c>
      <c r="B572" s="13" t="s">
        <v>223</v>
      </c>
      <c r="C572" s="4">
        <v>0</v>
      </c>
    </row>
    <row r="573" spans="1:3" s="23" customFormat="1" ht="29.25" customHeight="1" x14ac:dyDescent="0.3">
      <c r="A573" s="3" t="s">
        <v>424</v>
      </c>
      <c r="B573" s="13" t="s">
        <v>224</v>
      </c>
      <c r="C573" s="4">
        <v>0</v>
      </c>
    </row>
    <row r="574" spans="1:3" s="23" customFormat="1" ht="29.25" customHeight="1" x14ac:dyDescent="0.3">
      <c r="A574" s="3" t="s">
        <v>425</v>
      </c>
      <c r="B574" s="13" t="s">
        <v>229</v>
      </c>
      <c r="C574" s="4">
        <v>0</v>
      </c>
    </row>
    <row r="575" spans="1:3" s="23" customFormat="1" ht="29.25" customHeight="1" x14ac:dyDescent="0.3">
      <c r="A575" s="3" t="s">
        <v>426</v>
      </c>
      <c r="B575" s="13" t="s">
        <v>230</v>
      </c>
      <c r="C575" s="4">
        <v>0</v>
      </c>
    </row>
    <row r="576" spans="1:3" s="23" customFormat="1" ht="29.25" customHeight="1" x14ac:dyDescent="0.3">
      <c r="A576" s="3" t="s">
        <v>427</v>
      </c>
      <c r="B576" s="13" t="s">
        <v>167</v>
      </c>
      <c r="C576" s="4">
        <v>0</v>
      </c>
    </row>
    <row r="577" spans="1:3" s="23" customFormat="1" ht="29.25" customHeight="1" x14ac:dyDescent="0.3">
      <c r="A577" s="3" t="s">
        <v>428</v>
      </c>
      <c r="B577" s="13" t="s">
        <v>280</v>
      </c>
      <c r="C577" s="4">
        <v>0</v>
      </c>
    </row>
    <row r="578" spans="1:3" s="23" customFormat="1" ht="29.25" customHeight="1" x14ac:dyDescent="0.3">
      <c r="A578" s="3" t="s">
        <v>429</v>
      </c>
      <c r="B578" s="13" t="s">
        <v>287</v>
      </c>
      <c r="C578" s="4">
        <v>0</v>
      </c>
    </row>
    <row r="579" spans="1:3" s="23" customFormat="1" ht="29.25" customHeight="1" x14ac:dyDescent="0.3">
      <c r="A579" s="3" t="s">
        <v>430</v>
      </c>
      <c r="B579" s="13" t="s">
        <v>155</v>
      </c>
      <c r="C579" s="4">
        <v>0</v>
      </c>
    </row>
    <row r="580" spans="1:3" s="23" customFormat="1" ht="29.25" customHeight="1" x14ac:dyDescent="0.3">
      <c r="A580" s="3" t="s">
        <v>431</v>
      </c>
      <c r="B580" s="13" t="s">
        <v>9</v>
      </c>
      <c r="C580" s="4">
        <v>0</v>
      </c>
    </row>
    <row r="581" spans="1:3" s="23" customFormat="1" ht="29.25" customHeight="1" x14ac:dyDescent="0.3">
      <c r="A581" s="3" t="s">
        <v>432</v>
      </c>
      <c r="B581" s="13" t="s">
        <v>10</v>
      </c>
      <c r="C581" s="4">
        <v>0</v>
      </c>
    </row>
    <row r="582" spans="1:3" s="23" customFormat="1" ht="29.25" customHeight="1" x14ac:dyDescent="0.3">
      <c r="A582" s="3" t="s">
        <v>433</v>
      </c>
      <c r="B582" s="13" t="s">
        <v>71</v>
      </c>
      <c r="C582" s="4">
        <v>0</v>
      </c>
    </row>
    <row r="583" spans="1:3" s="23" customFormat="1" ht="29.25" customHeight="1" x14ac:dyDescent="0.3">
      <c r="A583" s="3" t="s">
        <v>434</v>
      </c>
      <c r="B583" s="13" t="s">
        <v>174</v>
      </c>
      <c r="C583" s="4">
        <v>0</v>
      </c>
    </row>
    <row r="584" spans="1:3" s="23" customFormat="1" ht="29.25" customHeight="1" x14ac:dyDescent="0.3">
      <c r="A584" s="3" t="s">
        <v>435</v>
      </c>
      <c r="B584" s="13" t="s">
        <v>11</v>
      </c>
      <c r="C584" s="4">
        <v>0</v>
      </c>
    </row>
    <row r="585" spans="1:3" s="23" customFormat="1" ht="29.25" customHeight="1" x14ac:dyDescent="0.3">
      <c r="A585" s="3" t="s">
        <v>436</v>
      </c>
      <c r="B585" s="13" t="s">
        <v>12</v>
      </c>
      <c r="C585" s="4">
        <v>0</v>
      </c>
    </row>
    <row r="586" spans="1:3" s="23" customFormat="1" ht="29.25" customHeight="1" x14ac:dyDescent="0.3">
      <c r="A586" s="3" t="s">
        <v>437</v>
      </c>
      <c r="B586" s="13" t="s">
        <v>24</v>
      </c>
      <c r="C586" s="4">
        <v>0</v>
      </c>
    </row>
    <row r="587" spans="1:3" s="23" customFormat="1" ht="29.25" customHeight="1" x14ac:dyDescent="0.3">
      <c r="A587" s="3" t="s">
        <v>438</v>
      </c>
      <c r="B587" s="13" t="s">
        <v>15</v>
      </c>
      <c r="C587" s="4">
        <v>0</v>
      </c>
    </row>
    <row r="588" spans="1:3" s="23" customFormat="1" ht="29.25" customHeight="1" x14ac:dyDescent="0.3">
      <c r="A588" s="3" t="s">
        <v>439</v>
      </c>
      <c r="B588" s="13" t="s">
        <v>182</v>
      </c>
      <c r="C588" s="4">
        <v>0</v>
      </c>
    </row>
    <row r="589" spans="1:3" s="23" customFormat="1" ht="29.25" customHeight="1" x14ac:dyDescent="0.3">
      <c r="A589" s="3" t="s">
        <v>440</v>
      </c>
      <c r="B589" s="13" t="s">
        <v>17</v>
      </c>
      <c r="C589" s="4">
        <v>0</v>
      </c>
    </row>
    <row r="590" spans="1:3" s="23" customFormat="1" ht="29.25" customHeight="1" x14ac:dyDescent="0.3">
      <c r="A590" s="3" t="s">
        <v>441</v>
      </c>
      <c r="B590" s="13" t="s">
        <v>34</v>
      </c>
      <c r="C590" s="4">
        <v>0</v>
      </c>
    </row>
    <row r="591" spans="1:3" s="23" customFormat="1" ht="29.25" customHeight="1" x14ac:dyDescent="0.3">
      <c r="A591" s="3" t="s">
        <v>822</v>
      </c>
      <c r="B591" s="13" t="s">
        <v>188</v>
      </c>
      <c r="C591" s="4">
        <v>0</v>
      </c>
    </row>
    <row r="592" spans="1:3" s="23" customFormat="1" ht="29.25" customHeight="1" x14ac:dyDescent="0.3">
      <c r="A592" s="3" t="s">
        <v>442</v>
      </c>
      <c r="B592" s="13" t="s">
        <v>189</v>
      </c>
      <c r="C592" s="4">
        <v>0</v>
      </c>
    </row>
    <row r="593" spans="1:4" s="23" customFormat="1" ht="29.25" customHeight="1" x14ac:dyDescent="0.3">
      <c r="A593" s="3" t="s">
        <v>443</v>
      </c>
      <c r="B593" s="13" t="s">
        <v>29</v>
      </c>
      <c r="C593" s="4">
        <v>0</v>
      </c>
    </row>
    <row r="594" spans="1:4" s="23" customFormat="1" ht="29.25" customHeight="1" x14ac:dyDescent="0.3">
      <c r="A594" s="3" t="s">
        <v>444</v>
      </c>
      <c r="B594" s="13" t="s">
        <v>36</v>
      </c>
      <c r="C594" s="4">
        <v>0</v>
      </c>
    </row>
    <row r="595" spans="1:4" s="23" customFormat="1" ht="29.25" customHeight="1" x14ac:dyDescent="0.3">
      <c r="A595" s="3" t="s">
        <v>839</v>
      </c>
      <c r="B595" s="13" t="s">
        <v>78</v>
      </c>
      <c r="C595" s="4">
        <v>0</v>
      </c>
    </row>
    <row r="596" spans="1:4" s="23" customFormat="1" ht="29.25" customHeight="1" x14ac:dyDescent="0.3">
      <c r="A596" s="3" t="s">
        <v>836</v>
      </c>
      <c r="B596" s="13" t="s">
        <v>76</v>
      </c>
      <c r="C596" s="4">
        <v>0</v>
      </c>
    </row>
    <row r="597" spans="1:4" s="23" customFormat="1" ht="29.25" customHeight="1" x14ac:dyDescent="0.3">
      <c r="A597" s="44" t="s">
        <v>757</v>
      </c>
      <c r="B597" s="45"/>
      <c r="C597" s="20">
        <f>SUM(C570:C596)</f>
        <v>0</v>
      </c>
    </row>
    <row r="598" spans="1:4" s="23" customFormat="1" ht="29.25" customHeight="1" x14ac:dyDescent="0.3">
      <c r="A598" s="48" t="s">
        <v>383</v>
      </c>
      <c r="B598" s="49"/>
      <c r="C598" s="49"/>
    </row>
    <row r="599" spans="1:4" s="23" customFormat="1" ht="29.25" customHeight="1" x14ac:dyDescent="0.3">
      <c r="A599" s="3" t="s">
        <v>759</v>
      </c>
      <c r="B599" s="13" t="s">
        <v>71</v>
      </c>
      <c r="C599" s="4">
        <v>0</v>
      </c>
    </row>
    <row r="600" spans="1:4" s="23" customFormat="1" ht="29.25" customHeight="1" x14ac:dyDescent="0.3">
      <c r="A600" s="44" t="s">
        <v>764</v>
      </c>
      <c r="B600" s="45"/>
      <c r="C600" s="20">
        <v>0</v>
      </c>
    </row>
    <row r="601" spans="1:4" s="23" customFormat="1" ht="29.25" customHeight="1" x14ac:dyDescent="0.3">
      <c r="A601" s="48" t="s">
        <v>760</v>
      </c>
      <c r="B601" s="49"/>
      <c r="C601" s="49"/>
    </row>
    <row r="602" spans="1:4" s="23" customFormat="1" ht="29.25" customHeight="1" x14ac:dyDescent="0.3">
      <c r="A602" s="3" t="s">
        <v>761</v>
      </c>
      <c r="B602" s="13" t="s">
        <v>354</v>
      </c>
      <c r="C602" s="4">
        <v>0</v>
      </c>
      <c r="D602" s="21"/>
    </row>
    <row r="603" spans="1:4" s="23" customFormat="1" ht="29.25" customHeight="1" x14ac:dyDescent="0.3">
      <c r="A603" s="44" t="s">
        <v>762</v>
      </c>
      <c r="B603" s="45"/>
      <c r="C603" s="20">
        <v>0</v>
      </c>
    </row>
    <row r="604" spans="1:4" s="23" customFormat="1" ht="29.25" customHeight="1" x14ac:dyDescent="0.3">
      <c r="A604" s="48" t="s">
        <v>584</v>
      </c>
      <c r="B604" s="49"/>
      <c r="C604" s="49"/>
    </row>
    <row r="605" spans="1:4" s="23" customFormat="1" ht="29.25" customHeight="1" x14ac:dyDescent="0.3">
      <c r="A605" s="3" t="s">
        <v>585</v>
      </c>
      <c r="B605" s="13" t="s">
        <v>217</v>
      </c>
      <c r="C605" s="4">
        <v>9499424.9100000001</v>
      </c>
    </row>
    <row r="606" spans="1:4" s="23" customFormat="1" ht="29.25" customHeight="1" x14ac:dyDescent="0.3">
      <c r="A606" s="3" t="s">
        <v>586</v>
      </c>
      <c r="B606" s="13" t="s">
        <v>0</v>
      </c>
      <c r="C606" s="4">
        <v>0</v>
      </c>
    </row>
    <row r="607" spans="1:4" s="23" customFormat="1" ht="29.25" customHeight="1" x14ac:dyDescent="0.3">
      <c r="A607" s="3" t="s">
        <v>587</v>
      </c>
      <c r="B607" s="13" t="s">
        <v>1</v>
      </c>
      <c r="C607" s="4">
        <v>300000</v>
      </c>
    </row>
    <row r="608" spans="1:4" s="23" customFormat="1" ht="29.25" customHeight="1" x14ac:dyDescent="0.3">
      <c r="A608" s="3" t="s">
        <v>588</v>
      </c>
      <c r="B608" s="14" t="s">
        <v>2</v>
      </c>
      <c r="C608" s="4">
        <v>1590822.79</v>
      </c>
    </row>
    <row r="609" spans="1:5" s="23" customFormat="1" ht="29.25" customHeight="1" x14ac:dyDescent="0.3">
      <c r="A609" s="3" t="s">
        <v>589</v>
      </c>
      <c r="B609" s="14" t="s">
        <v>163</v>
      </c>
      <c r="C609" s="4">
        <v>591995</v>
      </c>
    </row>
    <row r="610" spans="1:5" s="23" customFormat="1" ht="29.25" customHeight="1" x14ac:dyDescent="0.3">
      <c r="A610" s="3" t="s">
        <v>590</v>
      </c>
      <c r="B610" s="14" t="s">
        <v>220</v>
      </c>
      <c r="C610" s="4">
        <v>0</v>
      </c>
    </row>
    <row r="611" spans="1:5" s="23" customFormat="1" ht="29.25" customHeight="1" x14ac:dyDescent="0.3">
      <c r="A611" s="3" t="s">
        <v>591</v>
      </c>
      <c r="B611" s="14" t="s">
        <v>3</v>
      </c>
      <c r="C611" s="4">
        <v>50000</v>
      </c>
    </row>
    <row r="612" spans="1:5" s="23" customFormat="1" ht="29.25" customHeight="1" x14ac:dyDescent="0.3">
      <c r="A612" s="3" t="s">
        <v>593</v>
      </c>
      <c r="B612" s="14" t="s">
        <v>173</v>
      </c>
      <c r="C612" s="4">
        <v>657115</v>
      </c>
      <c r="E612" s="21"/>
    </row>
    <row r="613" spans="1:5" s="23" customFormat="1" ht="29.25" customHeight="1" x14ac:dyDescent="0.3">
      <c r="A613" s="3" t="s">
        <v>594</v>
      </c>
      <c r="B613" s="14" t="s">
        <v>592</v>
      </c>
      <c r="C613" s="4">
        <v>35519</v>
      </c>
    </row>
    <row r="614" spans="1:5" s="23" customFormat="1" ht="29.25" customHeight="1" x14ac:dyDescent="0.3">
      <c r="A614" s="3" t="s">
        <v>595</v>
      </c>
      <c r="B614" s="14" t="s">
        <v>229</v>
      </c>
      <c r="C614" s="4">
        <v>372957</v>
      </c>
    </row>
    <row r="615" spans="1:5" s="23" customFormat="1" ht="29.25" customHeight="1" x14ac:dyDescent="0.3">
      <c r="A615" s="3" t="s">
        <v>596</v>
      </c>
      <c r="B615" s="14" t="s">
        <v>230</v>
      </c>
      <c r="C615" s="4">
        <v>213118</v>
      </c>
    </row>
    <row r="616" spans="1:5" s="23" customFormat="1" ht="29.25" customHeight="1" x14ac:dyDescent="0.3">
      <c r="A616" s="3" t="s">
        <v>657</v>
      </c>
      <c r="B616" s="14" t="s">
        <v>167</v>
      </c>
      <c r="C616" s="4">
        <v>106559</v>
      </c>
    </row>
    <row r="617" spans="1:5" s="23" customFormat="1" ht="29.25" customHeight="1" x14ac:dyDescent="0.3">
      <c r="A617" s="3" t="s">
        <v>599</v>
      </c>
      <c r="B617" s="14" t="s">
        <v>28</v>
      </c>
      <c r="C617" s="4">
        <v>0</v>
      </c>
    </row>
    <row r="618" spans="1:5" s="23" customFormat="1" ht="29.25" customHeight="1" x14ac:dyDescent="0.3">
      <c r="A618" s="3" t="s">
        <v>600</v>
      </c>
      <c r="B618" s="14" t="s">
        <v>597</v>
      </c>
      <c r="C618" s="4">
        <v>0</v>
      </c>
    </row>
    <row r="619" spans="1:5" s="23" customFormat="1" ht="29.25" customHeight="1" x14ac:dyDescent="0.3">
      <c r="A619" s="3" t="s">
        <v>602</v>
      </c>
      <c r="B619" s="14" t="s">
        <v>9</v>
      </c>
      <c r="C619" s="4">
        <v>0</v>
      </c>
    </row>
    <row r="620" spans="1:5" s="23" customFormat="1" ht="29.25" customHeight="1" x14ac:dyDescent="0.3">
      <c r="A620" s="3" t="s">
        <v>601</v>
      </c>
      <c r="B620" s="14" t="s">
        <v>598</v>
      </c>
      <c r="C620" s="4">
        <v>0</v>
      </c>
    </row>
    <row r="621" spans="1:5" s="23" customFormat="1" ht="29.25" customHeight="1" x14ac:dyDescent="0.3">
      <c r="A621" s="3" t="s">
        <v>603</v>
      </c>
      <c r="B621" s="14" t="s">
        <v>71</v>
      </c>
      <c r="C621" s="4">
        <v>0</v>
      </c>
    </row>
    <row r="622" spans="1:5" s="23" customFormat="1" ht="29.25" customHeight="1" x14ac:dyDescent="0.3">
      <c r="A622" s="3" t="s">
        <v>604</v>
      </c>
      <c r="B622" s="14" t="s">
        <v>20</v>
      </c>
      <c r="C622" s="4">
        <v>0</v>
      </c>
    </row>
    <row r="623" spans="1:5" s="23" customFormat="1" ht="29.25" customHeight="1" x14ac:dyDescent="0.3">
      <c r="A623" s="3" t="s">
        <v>805</v>
      </c>
      <c r="B623" s="14" t="s">
        <v>11</v>
      </c>
      <c r="C623" s="4">
        <v>0</v>
      </c>
    </row>
    <row r="624" spans="1:5" s="23" customFormat="1" ht="29.25" customHeight="1" x14ac:dyDescent="0.3">
      <c r="A624" s="3" t="s">
        <v>605</v>
      </c>
      <c r="B624" s="14" t="s">
        <v>12</v>
      </c>
      <c r="C624" s="4">
        <v>0</v>
      </c>
    </row>
    <row r="625" spans="1:3" s="23" customFormat="1" ht="29.25" customHeight="1" x14ac:dyDescent="0.3">
      <c r="A625" s="3" t="s">
        <v>606</v>
      </c>
      <c r="B625" s="14" t="s">
        <v>180</v>
      </c>
      <c r="C625" s="4">
        <v>0</v>
      </c>
    </row>
    <row r="626" spans="1:3" s="23" customFormat="1" ht="29.25" customHeight="1" x14ac:dyDescent="0.3">
      <c r="A626" s="3" t="s">
        <v>607</v>
      </c>
      <c r="B626" s="14" t="s">
        <v>24</v>
      </c>
      <c r="C626" s="4">
        <v>0</v>
      </c>
    </row>
    <row r="627" spans="1:3" s="23" customFormat="1" ht="29.25" customHeight="1" x14ac:dyDescent="0.3">
      <c r="A627" s="3" t="s">
        <v>609</v>
      </c>
      <c r="B627" s="15" t="s">
        <v>608</v>
      </c>
      <c r="C627" s="4">
        <v>0</v>
      </c>
    </row>
    <row r="628" spans="1:3" s="23" customFormat="1" ht="29.25" customHeight="1" x14ac:dyDescent="0.3">
      <c r="A628" s="3" t="s">
        <v>611</v>
      </c>
      <c r="B628" s="15" t="s">
        <v>610</v>
      </c>
      <c r="C628" s="4">
        <v>0</v>
      </c>
    </row>
    <row r="629" spans="1:3" s="23" customFormat="1" ht="29.25" customHeight="1" x14ac:dyDescent="0.3">
      <c r="A629" s="3" t="s">
        <v>612</v>
      </c>
      <c r="B629" s="15" t="s">
        <v>33</v>
      </c>
      <c r="C629" s="4">
        <v>0</v>
      </c>
    </row>
    <row r="630" spans="1:3" s="23" customFormat="1" ht="29.25" customHeight="1" x14ac:dyDescent="0.3">
      <c r="A630" s="3" t="s">
        <v>614</v>
      </c>
      <c r="B630" s="15" t="s">
        <v>15</v>
      </c>
      <c r="C630" s="4">
        <v>0</v>
      </c>
    </row>
    <row r="631" spans="1:3" s="23" customFormat="1" ht="29.25" customHeight="1" x14ac:dyDescent="0.3">
      <c r="A631" s="16" t="s">
        <v>615</v>
      </c>
      <c r="B631" s="15" t="s">
        <v>16</v>
      </c>
      <c r="C631" s="4">
        <v>0</v>
      </c>
    </row>
    <row r="632" spans="1:3" s="23" customFormat="1" ht="29.25" customHeight="1" x14ac:dyDescent="0.3">
      <c r="A632" s="16" t="s">
        <v>616</v>
      </c>
      <c r="B632" s="15" t="s">
        <v>613</v>
      </c>
      <c r="C632" s="4">
        <v>0</v>
      </c>
    </row>
    <row r="633" spans="1:3" s="23" customFormat="1" ht="29.25" customHeight="1" x14ac:dyDescent="0.3">
      <c r="A633" s="16" t="s">
        <v>617</v>
      </c>
      <c r="B633" s="15" t="s">
        <v>77</v>
      </c>
      <c r="C633" s="4">
        <v>0</v>
      </c>
    </row>
    <row r="634" spans="1:3" s="23" customFormat="1" ht="29.25" customHeight="1" x14ac:dyDescent="0.3">
      <c r="A634" s="16" t="s">
        <v>830</v>
      </c>
      <c r="B634" s="15" t="s">
        <v>178</v>
      </c>
      <c r="C634" s="4">
        <v>0</v>
      </c>
    </row>
    <row r="635" spans="1:3" s="23" customFormat="1" ht="29.25" customHeight="1" x14ac:dyDescent="0.3">
      <c r="A635" s="16" t="s">
        <v>618</v>
      </c>
      <c r="B635" s="15" t="s">
        <v>35</v>
      </c>
      <c r="C635" s="4">
        <v>0</v>
      </c>
    </row>
    <row r="636" spans="1:3" s="23" customFormat="1" ht="29.25" customHeight="1" x14ac:dyDescent="0.3">
      <c r="A636" s="16" t="s">
        <v>619</v>
      </c>
      <c r="B636" s="15" t="s">
        <v>18</v>
      </c>
      <c r="C636" s="4">
        <v>0</v>
      </c>
    </row>
    <row r="637" spans="1:3" s="23" customFormat="1" ht="29.25" customHeight="1" x14ac:dyDescent="0.3">
      <c r="A637" s="16" t="s">
        <v>620</v>
      </c>
      <c r="B637" s="15" t="s">
        <v>22</v>
      </c>
      <c r="C637" s="4">
        <v>0</v>
      </c>
    </row>
    <row r="638" spans="1:3" s="23" customFormat="1" ht="29.25" customHeight="1" x14ac:dyDescent="0.3">
      <c r="A638" s="16" t="s">
        <v>621</v>
      </c>
      <c r="B638" s="15" t="s">
        <v>29</v>
      </c>
      <c r="C638" s="4">
        <v>0</v>
      </c>
    </row>
    <row r="639" spans="1:3" s="23" customFormat="1" ht="29.25" customHeight="1" x14ac:dyDescent="0.3">
      <c r="A639" s="16" t="s">
        <v>622</v>
      </c>
      <c r="B639" s="15" t="s">
        <v>27</v>
      </c>
      <c r="C639" s="4">
        <v>0</v>
      </c>
    </row>
    <row r="640" spans="1:3" s="23" customFormat="1" ht="29.25" customHeight="1" x14ac:dyDescent="0.3">
      <c r="A640" s="16" t="s">
        <v>624</v>
      </c>
      <c r="B640" s="15" t="s">
        <v>149</v>
      </c>
      <c r="C640" s="4">
        <v>0</v>
      </c>
    </row>
    <row r="641" spans="1:5" s="23" customFormat="1" ht="29.25" customHeight="1" x14ac:dyDescent="0.3">
      <c r="A641" s="16" t="s">
        <v>625</v>
      </c>
      <c r="B641" s="15" t="s">
        <v>623</v>
      </c>
      <c r="C641" s="4">
        <v>0</v>
      </c>
    </row>
    <row r="642" spans="1:5" s="23" customFormat="1" ht="29.25" customHeight="1" x14ac:dyDescent="0.3">
      <c r="A642" s="16" t="s">
        <v>626</v>
      </c>
      <c r="B642" s="15" t="s">
        <v>76</v>
      </c>
      <c r="C642" s="4">
        <v>0</v>
      </c>
    </row>
    <row r="643" spans="1:5" s="23" customFormat="1" ht="29.25" customHeight="1" x14ac:dyDescent="0.3">
      <c r="A643" s="44" t="s">
        <v>763</v>
      </c>
      <c r="B643" s="45"/>
      <c r="C643" s="20">
        <f>SUM(C605:C642)</f>
        <v>13417510.699999999</v>
      </c>
    </row>
    <row r="644" spans="1:5" s="23" customFormat="1" ht="29.25" customHeight="1" x14ac:dyDescent="0.3">
      <c r="A644" s="46" t="s">
        <v>765</v>
      </c>
      <c r="B644" s="47"/>
      <c r="C644" s="47"/>
    </row>
    <row r="645" spans="1:5" s="23" customFormat="1" ht="29.25" customHeight="1" x14ac:dyDescent="0.3">
      <c r="A645" s="16" t="s">
        <v>770</v>
      </c>
      <c r="B645" s="15" t="s">
        <v>766</v>
      </c>
      <c r="C645" s="4">
        <v>0</v>
      </c>
    </row>
    <row r="646" spans="1:5" s="23" customFormat="1" ht="29.25" customHeight="1" x14ac:dyDescent="0.3">
      <c r="A646" s="16" t="s">
        <v>773</v>
      </c>
      <c r="B646" s="15" t="s">
        <v>767</v>
      </c>
      <c r="C646" s="4">
        <v>0</v>
      </c>
    </row>
    <row r="647" spans="1:5" s="23" customFormat="1" ht="29.25" customHeight="1" x14ac:dyDescent="0.3">
      <c r="A647" s="16" t="s">
        <v>772</v>
      </c>
      <c r="B647" s="15" t="s">
        <v>768</v>
      </c>
      <c r="C647" s="4">
        <v>0</v>
      </c>
    </row>
    <row r="648" spans="1:5" s="23" customFormat="1" ht="29.25" customHeight="1" x14ac:dyDescent="0.3">
      <c r="A648" s="16" t="s">
        <v>771</v>
      </c>
      <c r="B648" s="15" t="s">
        <v>769</v>
      </c>
      <c r="C648" s="4">
        <v>0</v>
      </c>
    </row>
    <row r="649" spans="1:5" s="23" customFormat="1" ht="29.25" customHeight="1" x14ac:dyDescent="0.3">
      <c r="A649" s="16" t="s">
        <v>810</v>
      </c>
      <c r="B649" s="15" t="s">
        <v>811</v>
      </c>
      <c r="C649" s="4">
        <v>0</v>
      </c>
    </row>
    <row r="650" spans="1:5" s="23" customFormat="1" ht="29.25" customHeight="1" x14ac:dyDescent="0.3">
      <c r="A650" s="44" t="s">
        <v>774</v>
      </c>
      <c r="B650" s="45"/>
      <c r="C650" s="20">
        <v>0</v>
      </c>
    </row>
    <row r="651" spans="1:5" s="23" customFormat="1" ht="29.25" customHeight="1" x14ac:dyDescent="0.3">
      <c r="A651" s="46" t="s">
        <v>775</v>
      </c>
      <c r="B651" s="47"/>
      <c r="C651" s="47"/>
    </row>
    <row r="652" spans="1:5" s="23" customFormat="1" ht="29.25" customHeight="1" x14ac:dyDescent="0.3">
      <c r="A652" s="16" t="s">
        <v>790</v>
      </c>
      <c r="B652" s="15" t="s">
        <v>777</v>
      </c>
      <c r="C652" s="4">
        <v>0</v>
      </c>
    </row>
    <row r="653" spans="1:5" s="23" customFormat="1" ht="29.25" customHeight="1" x14ac:dyDescent="0.3">
      <c r="A653" s="16" t="s">
        <v>791</v>
      </c>
      <c r="B653" s="15" t="s">
        <v>778</v>
      </c>
      <c r="C653" s="4">
        <v>0</v>
      </c>
      <c r="E653" s="21"/>
    </row>
    <row r="654" spans="1:5" s="23" customFormat="1" ht="29.25" customHeight="1" x14ac:dyDescent="0.3">
      <c r="A654" s="16" t="s">
        <v>792</v>
      </c>
      <c r="B654" s="15" t="s">
        <v>779</v>
      </c>
      <c r="C654" s="4">
        <v>0</v>
      </c>
      <c r="E654" s="29"/>
    </row>
    <row r="655" spans="1:5" s="23" customFormat="1" ht="29.25" customHeight="1" x14ac:dyDescent="0.3">
      <c r="A655" s="16" t="s">
        <v>793</v>
      </c>
      <c r="B655" s="15" t="s">
        <v>780</v>
      </c>
      <c r="C655" s="4">
        <v>0</v>
      </c>
    </row>
    <row r="656" spans="1:5" s="23" customFormat="1" ht="29.25" customHeight="1" x14ac:dyDescent="0.3">
      <c r="A656" s="16" t="s">
        <v>794</v>
      </c>
      <c r="B656" s="15" t="s">
        <v>781</v>
      </c>
      <c r="C656" s="4">
        <v>0</v>
      </c>
      <c r="E656" s="21"/>
    </row>
    <row r="657" spans="1:3" s="23" customFormat="1" ht="29.25" customHeight="1" x14ac:dyDescent="0.3">
      <c r="A657" s="16" t="s">
        <v>795</v>
      </c>
      <c r="B657" s="15" t="s">
        <v>782</v>
      </c>
      <c r="C657" s="4">
        <v>0</v>
      </c>
    </row>
    <row r="658" spans="1:3" s="23" customFormat="1" ht="39.75" customHeight="1" x14ac:dyDescent="0.3">
      <c r="A658" s="16" t="s">
        <v>796</v>
      </c>
      <c r="B658" s="15" t="s">
        <v>783</v>
      </c>
      <c r="C658" s="4">
        <v>0</v>
      </c>
    </row>
    <row r="659" spans="1:3" s="23" customFormat="1" ht="29.25" customHeight="1" x14ac:dyDescent="0.3">
      <c r="A659" s="16" t="s">
        <v>797</v>
      </c>
      <c r="B659" s="15" t="s">
        <v>784</v>
      </c>
      <c r="C659" s="4">
        <v>0</v>
      </c>
    </row>
    <row r="660" spans="1:3" s="23" customFormat="1" ht="29.25" customHeight="1" x14ac:dyDescent="0.3">
      <c r="A660" s="44" t="s">
        <v>776</v>
      </c>
      <c r="B660" s="45"/>
      <c r="C660" s="20">
        <f>SUM(C652:C659)</f>
        <v>0</v>
      </c>
    </row>
    <row r="661" spans="1:3" s="23" customFormat="1" ht="29.25" customHeight="1" x14ac:dyDescent="0.3">
      <c r="A661" s="46" t="s">
        <v>785</v>
      </c>
      <c r="B661" s="47"/>
      <c r="C661" s="47"/>
    </row>
    <row r="662" spans="1:3" s="23" customFormat="1" ht="29.25" customHeight="1" x14ac:dyDescent="0.3">
      <c r="A662" s="16" t="s">
        <v>628</v>
      </c>
      <c r="B662" s="15" t="s">
        <v>627</v>
      </c>
      <c r="C662" s="4">
        <v>0</v>
      </c>
    </row>
    <row r="663" spans="1:3" s="23" customFormat="1" ht="29.25" customHeight="1" x14ac:dyDescent="0.3">
      <c r="A663" s="16" t="s">
        <v>630</v>
      </c>
      <c r="B663" s="15" t="s">
        <v>629</v>
      </c>
      <c r="C663" s="4">
        <v>0</v>
      </c>
    </row>
    <row r="664" spans="1:3" s="23" customFormat="1" ht="29.25" customHeight="1" x14ac:dyDescent="0.3">
      <c r="A664" s="16" t="s">
        <v>632</v>
      </c>
      <c r="B664" s="15" t="s">
        <v>631</v>
      </c>
      <c r="C664" s="4">
        <v>0</v>
      </c>
    </row>
    <row r="665" spans="1:3" s="23" customFormat="1" ht="29.25" customHeight="1" x14ac:dyDescent="0.3">
      <c r="A665" s="16" t="s">
        <v>634</v>
      </c>
      <c r="B665" s="15" t="s">
        <v>633</v>
      </c>
      <c r="C665" s="4">
        <v>0</v>
      </c>
    </row>
    <row r="666" spans="1:3" s="23" customFormat="1" ht="29.25" customHeight="1" x14ac:dyDescent="0.3">
      <c r="A666" s="16" t="s">
        <v>636</v>
      </c>
      <c r="B666" s="15" t="s">
        <v>635</v>
      </c>
      <c r="C666" s="4">
        <v>0</v>
      </c>
    </row>
    <row r="667" spans="1:3" s="23" customFormat="1" ht="29.25" customHeight="1" x14ac:dyDescent="0.3">
      <c r="A667" s="16" t="s">
        <v>638</v>
      </c>
      <c r="B667" s="15" t="s">
        <v>637</v>
      </c>
      <c r="C667" s="4">
        <v>0</v>
      </c>
    </row>
    <row r="668" spans="1:3" s="23" customFormat="1" ht="29.25" customHeight="1" x14ac:dyDescent="0.3">
      <c r="A668" s="16" t="s">
        <v>640</v>
      </c>
      <c r="B668" s="15" t="s">
        <v>639</v>
      </c>
      <c r="C668" s="4">
        <v>0</v>
      </c>
    </row>
    <row r="669" spans="1:3" s="23" customFormat="1" ht="29.25" customHeight="1" x14ac:dyDescent="0.3">
      <c r="A669" s="16" t="s">
        <v>642</v>
      </c>
      <c r="B669" s="15" t="s">
        <v>641</v>
      </c>
      <c r="C669" s="4">
        <v>0</v>
      </c>
    </row>
    <row r="670" spans="1:3" s="23" customFormat="1" ht="29.25" customHeight="1" x14ac:dyDescent="0.3">
      <c r="A670" s="16" t="s">
        <v>644</v>
      </c>
      <c r="B670" s="15" t="s">
        <v>643</v>
      </c>
      <c r="C670" s="4">
        <v>0</v>
      </c>
    </row>
    <row r="671" spans="1:3" s="23" customFormat="1" ht="29.25" customHeight="1" x14ac:dyDescent="0.3">
      <c r="A671" s="16" t="s">
        <v>646</v>
      </c>
      <c r="B671" s="15" t="s">
        <v>645</v>
      </c>
      <c r="C671" s="4">
        <v>0</v>
      </c>
    </row>
    <row r="672" spans="1:3" s="23" customFormat="1" ht="29.25" customHeight="1" x14ac:dyDescent="0.3">
      <c r="A672" s="16" t="s">
        <v>648</v>
      </c>
      <c r="B672" s="15" t="s">
        <v>647</v>
      </c>
      <c r="C672" s="4">
        <v>0</v>
      </c>
    </row>
    <row r="673" spans="1:3" s="23" customFormat="1" ht="29.25" customHeight="1" x14ac:dyDescent="0.3">
      <c r="A673" s="16" t="s">
        <v>650</v>
      </c>
      <c r="B673" s="15" t="s">
        <v>649</v>
      </c>
      <c r="C673" s="4">
        <v>0</v>
      </c>
    </row>
    <row r="674" spans="1:3" s="23" customFormat="1" ht="29.25" customHeight="1" x14ac:dyDescent="0.3">
      <c r="A674" s="16" t="s">
        <v>652</v>
      </c>
      <c r="B674" s="15" t="s">
        <v>651</v>
      </c>
      <c r="C674" s="4">
        <v>0</v>
      </c>
    </row>
    <row r="675" spans="1:3" s="23" customFormat="1" ht="29.25" customHeight="1" x14ac:dyDescent="0.3">
      <c r="A675" s="16" t="s">
        <v>654</v>
      </c>
      <c r="B675" s="15" t="s">
        <v>653</v>
      </c>
      <c r="C675" s="4">
        <v>0</v>
      </c>
    </row>
    <row r="676" spans="1:3" s="23" customFormat="1" ht="29.25" customHeight="1" x14ac:dyDescent="0.3">
      <c r="A676" s="16" t="s">
        <v>806</v>
      </c>
      <c r="B676" s="15" t="s">
        <v>807</v>
      </c>
      <c r="C676" s="4">
        <v>0</v>
      </c>
    </row>
    <row r="677" spans="1:3" s="23" customFormat="1" ht="30" customHeight="1" x14ac:dyDescent="0.3">
      <c r="A677" s="16" t="s">
        <v>812</v>
      </c>
      <c r="B677" s="31" t="s">
        <v>813</v>
      </c>
      <c r="C677" s="4">
        <v>0</v>
      </c>
    </row>
    <row r="678" spans="1:3" s="23" customFormat="1" ht="30" customHeight="1" x14ac:dyDescent="0.3">
      <c r="A678" s="16" t="s">
        <v>814</v>
      </c>
      <c r="B678" s="31" t="s">
        <v>815</v>
      </c>
      <c r="C678" s="4">
        <v>0</v>
      </c>
    </row>
    <row r="679" spans="1:3" s="23" customFormat="1" ht="30" customHeight="1" x14ac:dyDescent="0.3">
      <c r="A679" s="16" t="s">
        <v>823</v>
      </c>
      <c r="B679" s="31" t="s">
        <v>824</v>
      </c>
      <c r="C679" s="4">
        <v>0</v>
      </c>
    </row>
    <row r="680" spans="1:3" s="23" customFormat="1" ht="29.25" customHeight="1" x14ac:dyDescent="0.3">
      <c r="A680" s="44" t="s">
        <v>785</v>
      </c>
      <c r="B680" s="45"/>
      <c r="C680" s="20">
        <f>SUM(C662:C679)</f>
        <v>0</v>
      </c>
    </row>
    <row r="681" spans="1:3" s="23" customFormat="1" ht="29.25" customHeight="1" x14ac:dyDescent="0.3">
      <c r="A681" s="25" t="s">
        <v>656</v>
      </c>
      <c r="B681" s="26" t="s">
        <v>655</v>
      </c>
      <c r="C681" s="25"/>
    </row>
    <row r="682" spans="1:3" s="23" customFormat="1" ht="29.25" customHeight="1" x14ac:dyDescent="0.3">
      <c r="A682" s="27" t="s">
        <v>800</v>
      </c>
      <c r="B682" s="28" t="s">
        <v>799</v>
      </c>
      <c r="C682" s="33">
        <v>0</v>
      </c>
    </row>
    <row r="683" spans="1:3" s="23" customFormat="1" ht="29.25" customHeight="1" x14ac:dyDescent="0.3">
      <c r="A683" s="27" t="s">
        <v>801</v>
      </c>
      <c r="B683" s="28" t="s">
        <v>802</v>
      </c>
      <c r="C683" s="33">
        <v>0</v>
      </c>
    </row>
    <row r="684" spans="1:3" s="23" customFormat="1" ht="29.25" customHeight="1" x14ac:dyDescent="0.3">
      <c r="A684" s="16"/>
      <c r="B684" s="28" t="s">
        <v>655</v>
      </c>
      <c r="C684" s="33">
        <v>0</v>
      </c>
    </row>
    <row r="685" spans="1:3" s="23" customFormat="1" ht="29.25" hidden="1" customHeight="1" x14ac:dyDescent="0.3">
      <c r="A685" s="16"/>
      <c r="B685" s="15"/>
      <c r="C685" s="4"/>
    </row>
    <row r="686" spans="1:3" s="23" customFormat="1" ht="29.25" hidden="1" customHeight="1" x14ac:dyDescent="0.3">
      <c r="A686" s="16"/>
      <c r="B686" s="15"/>
      <c r="C686" s="4"/>
    </row>
    <row r="687" spans="1:3" s="23" customFormat="1" ht="29.25" customHeight="1" x14ac:dyDescent="0.3">
      <c r="A687" s="44" t="s">
        <v>786</v>
      </c>
      <c r="B687" s="45"/>
      <c r="C687" s="20">
        <f>SUM(C682:C686)</f>
        <v>0</v>
      </c>
    </row>
    <row r="688" spans="1:3" s="23" customFormat="1" ht="29.25" customHeight="1" x14ac:dyDescent="0.3">
      <c r="A688" s="32"/>
      <c r="B688" s="32" t="s">
        <v>816</v>
      </c>
      <c r="C688" s="4">
        <v>0</v>
      </c>
    </row>
    <row r="689" spans="1:4" s="23" customFormat="1" ht="29.25" customHeight="1" x14ac:dyDescent="0.3">
      <c r="A689" s="32"/>
      <c r="B689" s="32" t="s">
        <v>817</v>
      </c>
      <c r="C689" s="4"/>
    </row>
    <row r="690" spans="1:4" s="23" customFormat="1" ht="29.25" customHeight="1" x14ac:dyDescent="0.3">
      <c r="A690" s="32"/>
      <c r="B690" s="32" t="s">
        <v>818</v>
      </c>
      <c r="C690" s="4">
        <v>0</v>
      </c>
    </row>
    <row r="691" spans="1:4" s="23" customFormat="1" ht="29.25" customHeight="1" x14ac:dyDescent="0.3">
      <c r="A691" s="44" t="s">
        <v>819</v>
      </c>
      <c r="B691" s="45"/>
      <c r="C691" s="20">
        <f>SUM(C688:C690)</f>
        <v>0</v>
      </c>
    </row>
    <row r="692" spans="1:4" s="23" customFormat="1" ht="15" thickBot="1" x14ac:dyDescent="0.35">
      <c r="A692" s="42" t="s">
        <v>827</v>
      </c>
      <c r="B692" s="43"/>
      <c r="C692" s="38">
        <f>C83+C103+C119+C155+C190+C240+C285+C320+C364+C386+C419+C451+C494+C497+C548+C568+C597+C600+C603+C643+C650+C660+C680+C687+C691</f>
        <v>183291663.47999996</v>
      </c>
    </row>
    <row r="693" spans="1:4" s="23" customFormat="1" x14ac:dyDescent="0.3">
      <c r="B693" s="22"/>
      <c r="C693" s="21"/>
      <c r="D693" s="30"/>
    </row>
    <row r="694" spans="1:4" s="23" customFormat="1" x14ac:dyDescent="0.3">
      <c r="B694" s="22"/>
      <c r="C694" s="21"/>
    </row>
    <row r="695" spans="1:4" s="23" customFormat="1" x14ac:dyDescent="0.3">
      <c r="B695" s="22"/>
      <c r="C695" s="21"/>
    </row>
    <row r="696" spans="1:4" s="23" customFormat="1" x14ac:dyDescent="0.3">
      <c r="B696" s="22"/>
      <c r="C696" s="21"/>
    </row>
    <row r="697" spans="1:4" s="23" customFormat="1" x14ac:dyDescent="0.3">
      <c r="B697" s="22"/>
      <c r="C697" s="21"/>
    </row>
    <row r="698" spans="1:4" s="23" customFormat="1" x14ac:dyDescent="0.3">
      <c r="B698" s="22"/>
      <c r="C698" s="21"/>
    </row>
    <row r="699" spans="1:4" s="23" customFormat="1" x14ac:dyDescent="0.3">
      <c r="B699" s="22"/>
      <c r="C699" s="21"/>
    </row>
    <row r="700" spans="1:4" s="23" customFormat="1" x14ac:dyDescent="0.3">
      <c r="B700" s="22"/>
      <c r="C700" s="21"/>
    </row>
    <row r="701" spans="1:4" s="23" customFormat="1" x14ac:dyDescent="0.3">
      <c r="B701" s="22"/>
      <c r="C701" s="21"/>
    </row>
    <row r="702" spans="1:4" s="23" customFormat="1" x14ac:dyDescent="0.3">
      <c r="B702" s="22"/>
      <c r="C702" s="21"/>
    </row>
    <row r="703" spans="1:4" s="23" customFormat="1" x14ac:dyDescent="0.3">
      <c r="B703" s="22"/>
      <c r="C703" s="21"/>
    </row>
    <row r="704" spans="1:4" s="23" customFormat="1" x14ac:dyDescent="0.3">
      <c r="B704" s="22"/>
      <c r="C704" s="21"/>
    </row>
    <row r="705" spans="2:3" s="23" customFormat="1" x14ac:dyDescent="0.3">
      <c r="B705" s="22"/>
      <c r="C705" s="21"/>
    </row>
    <row r="706" spans="2:3" s="23" customFormat="1" x14ac:dyDescent="0.3">
      <c r="B706" s="22"/>
      <c r="C706" s="21"/>
    </row>
    <row r="707" spans="2:3" s="23" customFormat="1" x14ac:dyDescent="0.3">
      <c r="B707" s="22"/>
      <c r="C707" s="21"/>
    </row>
    <row r="708" spans="2:3" s="23" customFormat="1" x14ac:dyDescent="0.3">
      <c r="B708" s="22"/>
      <c r="C708" s="21"/>
    </row>
    <row r="709" spans="2:3" s="23" customFormat="1" x14ac:dyDescent="0.3">
      <c r="B709" s="22"/>
      <c r="C709" s="21"/>
    </row>
    <row r="710" spans="2:3" s="23" customFormat="1" x14ac:dyDescent="0.3">
      <c r="B710" s="22"/>
      <c r="C710" s="21"/>
    </row>
    <row r="711" spans="2:3" s="23" customFormat="1" x14ac:dyDescent="0.3">
      <c r="B711" s="22"/>
      <c r="C711" s="21"/>
    </row>
    <row r="712" spans="2:3" s="23" customFormat="1" x14ac:dyDescent="0.3">
      <c r="B712" s="22"/>
      <c r="C712" s="21"/>
    </row>
    <row r="713" spans="2:3" s="23" customFormat="1" x14ac:dyDescent="0.3">
      <c r="B713" s="22"/>
      <c r="C713" s="21"/>
    </row>
    <row r="714" spans="2:3" s="23" customFormat="1" x14ac:dyDescent="0.3">
      <c r="B714" s="22"/>
      <c r="C714" s="21"/>
    </row>
    <row r="715" spans="2:3" s="23" customFormat="1" x14ac:dyDescent="0.3">
      <c r="B715" s="22"/>
      <c r="C715" s="21"/>
    </row>
    <row r="716" spans="2:3" s="23" customFormat="1" x14ac:dyDescent="0.3">
      <c r="B716" s="22"/>
      <c r="C716" s="21"/>
    </row>
    <row r="717" spans="2:3" s="23" customFormat="1" x14ac:dyDescent="0.3">
      <c r="B717" s="22"/>
      <c r="C717" s="21"/>
    </row>
    <row r="718" spans="2:3" s="23" customFormat="1" x14ac:dyDescent="0.3">
      <c r="B718" s="22"/>
      <c r="C718" s="21"/>
    </row>
    <row r="719" spans="2:3" s="23" customFormat="1" x14ac:dyDescent="0.3">
      <c r="B719" s="22"/>
      <c r="C719" s="21"/>
    </row>
    <row r="720" spans="2:3" s="23" customFormat="1" x14ac:dyDescent="0.3">
      <c r="B720" s="22"/>
      <c r="C720" s="21"/>
    </row>
    <row r="721" spans="2:3" s="23" customFormat="1" x14ac:dyDescent="0.3">
      <c r="B721" s="22"/>
      <c r="C721" s="21"/>
    </row>
    <row r="722" spans="2:3" s="23" customFormat="1" x14ac:dyDescent="0.3">
      <c r="B722" s="22"/>
      <c r="C722" s="21"/>
    </row>
    <row r="723" spans="2:3" s="23" customFormat="1" x14ac:dyDescent="0.3">
      <c r="B723" s="22"/>
      <c r="C723" s="21"/>
    </row>
    <row r="724" spans="2:3" s="23" customFormat="1" x14ac:dyDescent="0.3">
      <c r="B724" s="22"/>
      <c r="C724" s="21"/>
    </row>
    <row r="725" spans="2:3" s="23" customFormat="1" x14ac:dyDescent="0.3">
      <c r="B725" s="22"/>
      <c r="C725" s="21"/>
    </row>
    <row r="726" spans="2:3" s="23" customFormat="1" x14ac:dyDescent="0.3">
      <c r="B726" s="22"/>
      <c r="C726" s="21"/>
    </row>
    <row r="727" spans="2:3" s="23" customFormat="1" x14ac:dyDescent="0.3">
      <c r="B727" s="22"/>
      <c r="C727" s="21"/>
    </row>
    <row r="728" spans="2:3" s="23" customFormat="1" x14ac:dyDescent="0.3">
      <c r="B728" s="22"/>
      <c r="C728" s="21"/>
    </row>
    <row r="729" spans="2:3" s="23" customFormat="1" x14ac:dyDescent="0.3">
      <c r="B729" s="22"/>
      <c r="C729" s="21"/>
    </row>
    <row r="730" spans="2:3" s="23" customFormat="1" x14ac:dyDescent="0.3">
      <c r="B730" s="22"/>
      <c r="C730" s="21"/>
    </row>
    <row r="731" spans="2:3" s="23" customFormat="1" x14ac:dyDescent="0.3">
      <c r="B731" s="22"/>
      <c r="C731" s="21"/>
    </row>
    <row r="732" spans="2:3" s="23" customFormat="1" x14ac:dyDescent="0.3">
      <c r="B732" s="22"/>
      <c r="C732" s="21"/>
    </row>
    <row r="733" spans="2:3" s="23" customFormat="1" x14ac:dyDescent="0.3">
      <c r="B733" s="22"/>
      <c r="C733" s="21"/>
    </row>
    <row r="734" spans="2:3" s="23" customFormat="1" x14ac:dyDescent="0.3">
      <c r="B734" s="22"/>
      <c r="C734" s="21"/>
    </row>
    <row r="735" spans="2:3" s="23" customFormat="1" x14ac:dyDescent="0.3">
      <c r="B735" s="22"/>
      <c r="C735" s="21"/>
    </row>
    <row r="736" spans="2:3" s="23" customFormat="1" x14ac:dyDescent="0.3">
      <c r="B736" s="22"/>
      <c r="C736" s="21"/>
    </row>
    <row r="737" spans="2:3" s="23" customFormat="1" x14ac:dyDescent="0.3">
      <c r="B737" s="22"/>
      <c r="C737" s="21"/>
    </row>
    <row r="738" spans="2:3" s="23" customFormat="1" x14ac:dyDescent="0.3">
      <c r="B738" s="22"/>
      <c r="C738" s="21"/>
    </row>
    <row r="739" spans="2:3" s="23" customFormat="1" x14ac:dyDescent="0.3">
      <c r="B739" s="22"/>
      <c r="C739" s="21"/>
    </row>
    <row r="740" spans="2:3" s="23" customFormat="1" x14ac:dyDescent="0.3">
      <c r="B740" s="22"/>
      <c r="C740" s="21"/>
    </row>
    <row r="741" spans="2:3" s="23" customFormat="1" x14ac:dyDescent="0.3">
      <c r="B741" s="22"/>
      <c r="C741" s="21"/>
    </row>
    <row r="742" spans="2:3" s="23" customFormat="1" x14ac:dyDescent="0.3">
      <c r="B742" s="22"/>
      <c r="C742" s="21"/>
    </row>
    <row r="743" spans="2:3" s="23" customFormat="1" x14ac:dyDescent="0.3">
      <c r="B743" s="22"/>
      <c r="C743" s="21"/>
    </row>
    <row r="744" spans="2:3" s="23" customFormat="1" x14ac:dyDescent="0.3">
      <c r="B744" s="22"/>
      <c r="C744" s="21"/>
    </row>
    <row r="745" spans="2:3" s="23" customFormat="1" x14ac:dyDescent="0.3">
      <c r="B745" s="22"/>
      <c r="C745" s="21"/>
    </row>
    <row r="746" spans="2:3" s="23" customFormat="1" x14ac:dyDescent="0.3">
      <c r="B746" s="22"/>
      <c r="C746" s="21"/>
    </row>
    <row r="747" spans="2:3" s="23" customFormat="1" x14ac:dyDescent="0.3">
      <c r="B747" s="22"/>
      <c r="C747" s="21"/>
    </row>
    <row r="748" spans="2:3" s="23" customFormat="1" x14ac:dyDescent="0.3">
      <c r="B748" s="22"/>
      <c r="C748" s="21"/>
    </row>
    <row r="749" spans="2:3" s="23" customFormat="1" x14ac:dyDescent="0.3">
      <c r="B749" s="22"/>
      <c r="C749" s="21"/>
    </row>
    <row r="750" spans="2:3" s="23" customFormat="1" x14ac:dyDescent="0.3">
      <c r="B750" s="22"/>
      <c r="C750" s="21"/>
    </row>
    <row r="751" spans="2:3" s="23" customFormat="1" x14ac:dyDescent="0.3">
      <c r="B751" s="22"/>
      <c r="C751" s="21"/>
    </row>
    <row r="752" spans="2:3" s="23" customFormat="1" x14ac:dyDescent="0.3">
      <c r="B752" s="22"/>
      <c r="C752" s="21"/>
    </row>
    <row r="753" spans="2:3" s="23" customFormat="1" x14ac:dyDescent="0.3">
      <c r="B753" s="22"/>
      <c r="C753" s="21"/>
    </row>
    <row r="754" spans="2:3" s="23" customFormat="1" x14ac:dyDescent="0.3">
      <c r="B754" s="22"/>
      <c r="C754" s="21"/>
    </row>
    <row r="755" spans="2:3" s="23" customFormat="1" x14ac:dyDescent="0.3">
      <c r="B755" s="22"/>
      <c r="C755" s="21"/>
    </row>
    <row r="756" spans="2:3" s="23" customFormat="1" x14ac:dyDescent="0.3">
      <c r="B756" s="22"/>
      <c r="C756" s="21"/>
    </row>
    <row r="757" spans="2:3" s="23" customFormat="1" x14ac:dyDescent="0.3">
      <c r="B757" s="22"/>
      <c r="C757" s="21"/>
    </row>
    <row r="758" spans="2:3" s="23" customFormat="1" x14ac:dyDescent="0.3">
      <c r="B758" s="22"/>
      <c r="C758" s="21"/>
    </row>
    <row r="759" spans="2:3" s="23" customFormat="1" x14ac:dyDescent="0.3">
      <c r="B759" s="22"/>
      <c r="C759" s="21"/>
    </row>
    <row r="760" spans="2:3" s="23" customFormat="1" x14ac:dyDescent="0.3">
      <c r="B760" s="22"/>
      <c r="C760" s="21"/>
    </row>
    <row r="761" spans="2:3" s="23" customFormat="1" x14ac:dyDescent="0.3">
      <c r="B761" s="22"/>
      <c r="C761" s="21"/>
    </row>
    <row r="762" spans="2:3" s="23" customFormat="1" x14ac:dyDescent="0.3">
      <c r="B762" s="22"/>
      <c r="C762" s="21"/>
    </row>
    <row r="763" spans="2:3" s="23" customFormat="1" x14ac:dyDescent="0.3">
      <c r="B763" s="22"/>
      <c r="C763" s="21"/>
    </row>
    <row r="764" spans="2:3" s="23" customFormat="1" x14ac:dyDescent="0.3">
      <c r="B764" s="22"/>
      <c r="C764" s="21"/>
    </row>
    <row r="765" spans="2:3" s="23" customFormat="1" x14ac:dyDescent="0.3">
      <c r="B765" s="22"/>
      <c r="C765" s="21"/>
    </row>
    <row r="766" spans="2:3" s="23" customFormat="1" x14ac:dyDescent="0.3">
      <c r="B766" s="22"/>
      <c r="C766" s="21"/>
    </row>
    <row r="767" spans="2:3" s="23" customFormat="1" x14ac:dyDescent="0.3">
      <c r="B767" s="22"/>
      <c r="C767" s="21"/>
    </row>
    <row r="768" spans="2:3" s="23" customFormat="1" x14ac:dyDescent="0.3">
      <c r="B768" s="22"/>
      <c r="C768" s="21"/>
    </row>
    <row r="769" spans="2:3" s="23" customFormat="1" x14ac:dyDescent="0.3">
      <c r="B769" s="22"/>
      <c r="C769" s="21"/>
    </row>
    <row r="770" spans="2:3" s="23" customFormat="1" x14ac:dyDescent="0.3">
      <c r="B770" s="22"/>
      <c r="C770" s="21"/>
    </row>
    <row r="771" spans="2:3" s="23" customFormat="1" x14ac:dyDescent="0.3">
      <c r="B771" s="22"/>
      <c r="C771" s="21"/>
    </row>
    <row r="772" spans="2:3" s="23" customFormat="1" x14ac:dyDescent="0.3">
      <c r="B772" s="22"/>
      <c r="C772" s="21"/>
    </row>
    <row r="773" spans="2:3" s="23" customFormat="1" x14ac:dyDescent="0.3">
      <c r="B773" s="22"/>
      <c r="C773" s="21"/>
    </row>
    <row r="774" spans="2:3" s="23" customFormat="1" x14ac:dyDescent="0.3">
      <c r="B774" s="22"/>
      <c r="C774" s="21"/>
    </row>
    <row r="775" spans="2:3" s="23" customFormat="1" x14ac:dyDescent="0.3">
      <c r="B775" s="22"/>
      <c r="C775" s="21"/>
    </row>
    <row r="776" spans="2:3" s="23" customFormat="1" x14ac:dyDescent="0.3">
      <c r="B776" s="22"/>
      <c r="C776" s="21"/>
    </row>
    <row r="777" spans="2:3" s="23" customFormat="1" x14ac:dyDescent="0.3">
      <c r="B777" s="22"/>
      <c r="C777" s="21"/>
    </row>
    <row r="778" spans="2:3" s="23" customFormat="1" x14ac:dyDescent="0.3">
      <c r="B778" s="22"/>
      <c r="C778" s="21"/>
    </row>
    <row r="779" spans="2:3" s="23" customFormat="1" x14ac:dyDescent="0.3">
      <c r="B779" s="22"/>
      <c r="C779" s="21"/>
    </row>
    <row r="780" spans="2:3" s="23" customFormat="1" x14ac:dyDescent="0.3">
      <c r="B780" s="22"/>
      <c r="C780" s="21"/>
    </row>
    <row r="781" spans="2:3" s="23" customFormat="1" x14ac:dyDescent="0.3">
      <c r="B781" s="22"/>
      <c r="C781" s="21"/>
    </row>
    <row r="782" spans="2:3" s="23" customFormat="1" x14ac:dyDescent="0.3">
      <c r="B782" s="22"/>
      <c r="C782" s="21"/>
    </row>
    <row r="783" spans="2:3" s="23" customFormat="1" x14ac:dyDescent="0.3">
      <c r="B783" s="22"/>
      <c r="C783" s="21"/>
    </row>
    <row r="784" spans="2:3" s="23" customFormat="1" x14ac:dyDescent="0.3">
      <c r="B784" s="22"/>
      <c r="C784" s="21"/>
    </row>
    <row r="785" spans="2:3" s="23" customFormat="1" x14ac:dyDescent="0.3">
      <c r="B785" s="22"/>
      <c r="C785" s="21"/>
    </row>
    <row r="786" spans="2:3" s="23" customFormat="1" x14ac:dyDescent="0.3">
      <c r="B786" s="22"/>
      <c r="C786" s="21"/>
    </row>
    <row r="787" spans="2:3" s="23" customFormat="1" x14ac:dyDescent="0.3">
      <c r="B787" s="22"/>
      <c r="C787" s="21"/>
    </row>
    <row r="788" spans="2:3" s="23" customFormat="1" x14ac:dyDescent="0.3">
      <c r="B788" s="22"/>
      <c r="C788" s="21"/>
    </row>
    <row r="789" spans="2:3" s="23" customFormat="1" x14ac:dyDescent="0.3">
      <c r="B789" s="22"/>
      <c r="C789" s="21"/>
    </row>
    <row r="790" spans="2:3" s="23" customFormat="1" x14ac:dyDescent="0.3">
      <c r="B790" s="22"/>
      <c r="C790" s="21"/>
    </row>
    <row r="791" spans="2:3" s="23" customFormat="1" x14ac:dyDescent="0.3">
      <c r="B791" s="22"/>
      <c r="C791" s="21"/>
    </row>
    <row r="792" spans="2:3" s="23" customFormat="1" x14ac:dyDescent="0.3">
      <c r="B792" s="22"/>
      <c r="C792" s="21"/>
    </row>
    <row r="793" spans="2:3" s="23" customFormat="1" x14ac:dyDescent="0.3">
      <c r="B793" s="22"/>
      <c r="C793" s="21"/>
    </row>
    <row r="794" spans="2:3" s="23" customFormat="1" x14ac:dyDescent="0.3">
      <c r="B794" s="22"/>
      <c r="C794" s="21"/>
    </row>
    <row r="795" spans="2:3" s="23" customFormat="1" x14ac:dyDescent="0.3">
      <c r="B795" s="22"/>
      <c r="C795" s="21"/>
    </row>
    <row r="796" spans="2:3" s="23" customFormat="1" x14ac:dyDescent="0.3">
      <c r="B796" s="22"/>
      <c r="C796" s="21"/>
    </row>
    <row r="797" spans="2:3" s="23" customFormat="1" x14ac:dyDescent="0.3">
      <c r="B797" s="22"/>
      <c r="C797" s="21"/>
    </row>
    <row r="798" spans="2:3" s="23" customFormat="1" x14ac:dyDescent="0.3">
      <c r="B798" s="22"/>
      <c r="C798" s="21"/>
    </row>
    <row r="799" spans="2:3" s="23" customFormat="1" x14ac:dyDescent="0.3">
      <c r="B799" s="22"/>
      <c r="C799" s="21"/>
    </row>
    <row r="800" spans="2:3" s="23" customFormat="1" x14ac:dyDescent="0.3">
      <c r="B800" s="22"/>
      <c r="C800" s="21"/>
    </row>
    <row r="801" spans="2:3" s="23" customFormat="1" x14ac:dyDescent="0.3">
      <c r="B801" s="22"/>
      <c r="C801" s="21"/>
    </row>
    <row r="802" spans="2:3" s="23" customFormat="1" x14ac:dyDescent="0.3">
      <c r="B802" s="22"/>
      <c r="C802" s="21"/>
    </row>
    <row r="803" spans="2:3" s="23" customFormat="1" x14ac:dyDescent="0.3">
      <c r="B803" s="22"/>
      <c r="C803" s="21"/>
    </row>
    <row r="804" spans="2:3" s="23" customFormat="1" x14ac:dyDescent="0.3">
      <c r="B804" s="22"/>
      <c r="C804" s="21"/>
    </row>
    <row r="805" spans="2:3" s="23" customFormat="1" x14ac:dyDescent="0.3">
      <c r="B805" s="22"/>
      <c r="C805" s="21"/>
    </row>
    <row r="806" spans="2:3" s="23" customFormat="1" x14ac:dyDescent="0.3">
      <c r="B806" s="22"/>
      <c r="C806" s="21"/>
    </row>
    <row r="807" spans="2:3" s="23" customFormat="1" x14ac:dyDescent="0.3">
      <c r="B807" s="22"/>
      <c r="C807" s="21"/>
    </row>
    <row r="808" spans="2:3" s="23" customFormat="1" x14ac:dyDescent="0.3">
      <c r="B808" s="22"/>
      <c r="C808" s="21"/>
    </row>
    <row r="809" spans="2:3" s="23" customFormat="1" x14ac:dyDescent="0.3">
      <c r="B809" s="22"/>
      <c r="C809" s="21"/>
    </row>
    <row r="810" spans="2:3" s="23" customFormat="1" x14ac:dyDescent="0.3">
      <c r="B810" s="22"/>
      <c r="C810" s="21"/>
    </row>
    <row r="811" spans="2:3" s="23" customFormat="1" x14ac:dyDescent="0.3">
      <c r="B811" s="22"/>
      <c r="C811" s="21"/>
    </row>
    <row r="812" spans="2:3" s="23" customFormat="1" x14ac:dyDescent="0.3">
      <c r="B812" s="22"/>
      <c r="C812" s="21"/>
    </row>
    <row r="813" spans="2:3" s="23" customFormat="1" x14ac:dyDescent="0.3">
      <c r="B813" s="22"/>
      <c r="C813" s="21"/>
    </row>
    <row r="814" spans="2:3" s="23" customFormat="1" x14ac:dyDescent="0.3">
      <c r="B814" s="22"/>
      <c r="C814" s="21"/>
    </row>
    <row r="815" spans="2:3" s="23" customFormat="1" x14ac:dyDescent="0.3">
      <c r="B815" s="22"/>
      <c r="C815" s="21"/>
    </row>
    <row r="816" spans="2:3" s="23" customFormat="1" x14ac:dyDescent="0.3">
      <c r="B816" s="22"/>
      <c r="C816" s="21"/>
    </row>
    <row r="817" spans="2:3" s="23" customFormat="1" x14ac:dyDescent="0.3">
      <c r="B817" s="22"/>
      <c r="C817" s="21"/>
    </row>
    <row r="818" spans="2:3" s="23" customFormat="1" x14ac:dyDescent="0.3">
      <c r="B818" s="22"/>
      <c r="C818" s="21"/>
    </row>
    <row r="819" spans="2:3" s="23" customFormat="1" x14ac:dyDescent="0.3">
      <c r="B819" s="22"/>
      <c r="C819" s="21"/>
    </row>
    <row r="820" spans="2:3" s="23" customFormat="1" x14ac:dyDescent="0.3">
      <c r="B820" s="22"/>
      <c r="C820" s="21"/>
    </row>
    <row r="821" spans="2:3" s="23" customFormat="1" x14ac:dyDescent="0.3">
      <c r="B821" s="22"/>
      <c r="C821" s="21"/>
    </row>
    <row r="822" spans="2:3" s="23" customFormat="1" x14ac:dyDescent="0.3">
      <c r="B822" s="22"/>
      <c r="C822" s="21"/>
    </row>
    <row r="823" spans="2:3" s="23" customFormat="1" x14ac:dyDescent="0.3">
      <c r="B823" s="22"/>
      <c r="C823" s="21"/>
    </row>
    <row r="824" spans="2:3" s="23" customFormat="1" x14ac:dyDescent="0.3">
      <c r="B824" s="22"/>
      <c r="C824" s="21"/>
    </row>
    <row r="825" spans="2:3" s="23" customFormat="1" x14ac:dyDescent="0.3">
      <c r="B825" s="22"/>
      <c r="C825" s="21"/>
    </row>
    <row r="826" spans="2:3" s="23" customFormat="1" x14ac:dyDescent="0.3">
      <c r="B826" s="22"/>
      <c r="C826" s="21"/>
    </row>
    <row r="827" spans="2:3" s="23" customFormat="1" x14ac:dyDescent="0.3">
      <c r="B827" s="22"/>
      <c r="C827" s="21"/>
    </row>
    <row r="828" spans="2:3" s="23" customFormat="1" x14ac:dyDescent="0.3">
      <c r="B828" s="22"/>
      <c r="C828" s="21"/>
    </row>
    <row r="829" spans="2:3" s="23" customFormat="1" x14ac:dyDescent="0.3">
      <c r="B829" s="22"/>
      <c r="C829" s="21"/>
    </row>
    <row r="830" spans="2:3" s="23" customFormat="1" x14ac:dyDescent="0.3">
      <c r="B830" s="22"/>
      <c r="C830" s="21"/>
    </row>
    <row r="831" spans="2:3" s="23" customFormat="1" x14ac:dyDescent="0.3">
      <c r="B831" s="22"/>
      <c r="C831" s="21"/>
    </row>
    <row r="832" spans="2:3" s="23" customFormat="1" x14ac:dyDescent="0.3">
      <c r="B832" s="22"/>
      <c r="C832" s="21"/>
    </row>
    <row r="833" spans="2:3" s="23" customFormat="1" x14ac:dyDescent="0.3">
      <c r="B833" s="22"/>
      <c r="C833" s="21"/>
    </row>
    <row r="834" spans="2:3" s="23" customFormat="1" x14ac:dyDescent="0.3">
      <c r="B834" s="22"/>
      <c r="C834" s="21"/>
    </row>
    <row r="835" spans="2:3" s="23" customFormat="1" x14ac:dyDescent="0.3">
      <c r="B835" s="22"/>
      <c r="C835" s="21"/>
    </row>
    <row r="836" spans="2:3" s="23" customFormat="1" x14ac:dyDescent="0.3">
      <c r="B836" s="22"/>
      <c r="C836" s="21"/>
    </row>
    <row r="837" spans="2:3" s="23" customFormat="1" x14ac:dyDescent="0.3">
      <c r="B837" s="22"/>
      <c r="C837" s="21"/>
    </row>
    <row r="838" spans="2:3" s="23" customFormat="1" x14ac:dyDescent="0.3">
      <c r="B838" s="22"/>
      <c r="C838" s="21"/>
    </row>
    <row r="839" spans="2:3" s="23" customFormat="1" x14ac:dyDescent="0.3">
      <c r="B839" s="22"/>
      <c r="C839" s="21"/>
    </row>
    <row r="840" spans="2:3" s="23" customFormat="1" x14ac:dyDescent="0.3">
      <c r="B840" s="22"/>
      <c r="C840" s="21"/>
    </row>
    <row r="841" spans="2:3" s="23" customFormat="1" x14ac:dyDescent="0.3">
      <c r="B841" s="22"/>
      <c r="C841" s="21"/>
    </row>
    <row r="842" spans="2:3" s="23" customFormat="1" x14ac:dyDescent="0.3">
      <c r="B842" s="22"/>
      <c r="C842" s="21"/>
    </row>
    <row r="843" spans="2:3" s="23" customFormat="1" x14ac:dyDescent="0.3">
      <c r="B843" s="22"/>
      <c r="C843" s="21"/>
    </row>
    <row r="844" spans="2:3" s="23" customFormat="1" x14ac:dyDescent="0.3">
      <c r="B844" s="22"/>
      <c r="C844" s="21"/>
    </row>
    <row r="845" spans="2:3" s="23" customFormat="1" x14ac:dyDescent="0.3">
      <c r="B845" s="22"/>
      <c r="C845" s="21"/>
    </row>
    <row r="846" spans="2:3" s="23" customFormat="1" x14ac:dyDescent="0.3">
      <c r="B846" s="22"/>
      <c r="C846" s="21"/>
    </row>
    <row r="847" spans="2:3" s="23" customFormat="1" x14ac:dyDescent="0.3">
      <c r="B847" s="22"/>
      <c r="C847" s="21"/>
    </row>
    <row r="848" spans="2:3" s="23" customFormat="1" x14ac:dyDescent="0.3">
      <c r="B848" s="22"/>
      <c r="C848" s="21"/>
    </row>
    <row r="849" spans="2:3" s="23" customFormat="1" x14ac:dyDescent="0.3">
      <c r="B849" s="22"/>
      <c r="C849" s="21"/>
    </row>
    <row r="850" spans="2:3" s="23" customFormat="1" x14ac:dyDescent="0.3">
      <c r="B850" s="22"/>
      <c r="C850" s="21"/>
    </row>
    <row r="851" spans="2:3" s="23" customFormat="1" x14ac:dyDescent="0.3">
      <c r="B851" s="22"/>
      <c r="C851" s="21"/>
    </row>
    <row r="852" spans="2:3" s="23" customFormat="1" x14ac:dyDescent="0.3">
      <c r="B852" s="22"/>
      <c r="C852" s="21"/>
    </row>
    <row r="853" spans="2:3" s="23" customFormat="1" x14ac:dyDescent="0.3">
      <c r="B853" s="22"/>
      <c r="C853" s="21"/>
    </row>
    <row r="854" spans="2:3" s="23" customFormat="1" x14ac:dyDescent="0.3">
      <c r="B854" s="22"/>
      <c r="C854" s="21"/>
    </row>
    <row r="855" spans="2:3" s="23" customFormat="1" x14ac:dyDescent="0.3">
      <c r="B855" s="22"/>
      <c r="C855" s="21"/>
    </row>
    <row r="856" spans="2:3" s="23" customFormat="1" x14ac:dyDescent="0.3">
      <c r="B856" s="22"/>
      <c r="C856" s="21"/>
    </row>
    <row r="857" spans="2:3" s="23" customFormat="1" x14ac:dyDescent="0.3">
      <c r="B857" s="22"/>
      <c r="C857" s="21"/>
    </row>
    <row r="858" spans="2:3" s="23" customFormat="1" x14ac:dyDescent="0.3">
      <c r="B858" s="22"/>
      <c r="C858" s="21"/>
    </row>
    <row r="859" spans="2:3" s="23" customFormat="1" x14ac:dyDescent="0.3">
      <c r="B859" s="22"/>
      <c r="C859" s="21"/>
    </row>
    <row r="860" spans="2:3" s="23" customFormat="1" x14ac:dyDescent="0.3">
      <c r="B860" s="22"/>
      <c r="C860" s="21"/>
    </row>
    <row r="861" spans="2:3" s="23" customFormat="1" x14ac:dyDescent="0.3">
      <c r="B861" s="22"/>
      <c r="C861" s="21"/>
    </row>
  </sheetData>
  <autoFilter ref="A8:B681" xr:uid="{0574B438-02B8-49DD-AC79-E11117D163C5}"/>
  <mergeCells count="51">
    <mergeCell ref="A687:B687"/>
    <mergeCell ref="A691:B691"/>
    <mergeCell ref="A692:B692"/>
    <mergeCell ref="A644:C644"/>
    <mergeCell ref="A650:B650"/>
    <mergeCell ref="A651:C651"/>
    <mergeCell ref="A660:B660"/>
    <mergeCell ref="A661:C661"/>
    <mergeCell ref="A680:B680"/>
    <mergeCell ref="A643:B643"/>
    <mergeCell ref="A498:C498"/>
    <mergeCell ref="A548:B548"/>
    <mergeCell ref="A549:C549"/>
    <mergeCell ref="A568:B568"/>
    <mergeCell ref="A569:C569"/>
    <mergeCell ref="A597:B597"/>
    <mergeCell ref="A598:C598"/>
    <mergeCell ref="A600:B600"/>
    <mergeCell ref="A601:C601"/>
    <mergeCell ref="A603:B603"/>
    <mergeCell ref="A604:C604"/>
    <mergeCell ref="A497:B497"/>
    <mergeCell ref="A321:C321"/>
    <mergeCell ref="A364:B364"/>
    <mergeCell ref="A365:C365"/>
    <mergeCell ref="A386:B386"/>
    <mergeCell ref="A387:C387"/>
    <mergeCell ref="A419:B419"/>
    <mergeCell ref="A420:C420"/>
    <mergeCell ref="A451:B451"/>
    <mergeCell ref="A452:C452"/>
    <mergeCell ref="A494:B494"/>
    <mergeCell ref="A495:C495"/>
    <mergeCell ref="A320:B320"/>
    <mergeCell ref="A104:C104"/>
    <mergeCell ref="A119:B119"/>
    <mergeCell ref="A120:C120"/>
    <mergeCell ref="A155:B155"/>
    <mergeCell ref="A156:C156"/>
    <mergeCell ref="A190:B190"/>
    <mergeCell ref="A191:C191"/>
    <mergeCell ref="A240:B240"/>
    <mergeCell ref="A241:C241"/>
    <mergeCell ref="A285:B285"/>
    <mergeCell ref="A286:C286"/>
    <mergeCell ref="A103:B103"/>
    <mergeCell ref="A3:C3"/>
    <mergeCell ref="A4:C4"/>
    <mergeCell ref="A6:C6"/>
    <mergeCell ref="A83:B83"/>
    <mergeCell ref="A84:C8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DISMUNUCIONES</vt:lpstr>
      <vt:lpstr>AUMENTOS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Marianella Guzmán</dc:creator>
  <cp:lastModifiedBy>Catalina Salazar</cp:lastModifiedBy>
  <dcterms:created xsi:type="dcterms:W3CDTF">2021-10-13T19:42:12Z</dcterms:created>
  <dcterms:modified xsi:type="dcterms:W3CDTF">2023-01-04T16:15:32Z</dcterms:modified>
</cp:coreProperties>
</file>