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M:\Presupuesto\Muni_2021\Presupuesto\Trabajos Varios\Índice Transparencia Institucional\Modificaciones\"/>
    </mc:Choice>
  </mc:AlternateContent>
  <xr:revisionPtr revIDLastSave="0" documentId="13_ncr:1_{3A663F14-0829-4F0F-89DE-9F543848D754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Disminuciones" sheetId="1" r:id="rId1"/>
    <sheet name="Aumentos" sheetId="5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1" i="5" l="1"/>
  <c r="D35" i="5"/>
  <c r="D24" i="5"/>
  <c r="D32" i="1"/>
  <c r="D37" i="5" l="1"/>
  <c r="D11" i="1"/>
  <c r="D23" i="1" l="1"/>
  <c r="D34" i="1" l="1"/>
</calcChain>
</file>

<file path=xl/sharedStrings.xml><?xml version="1.0" encoding="utf-8"?>
<sst xmlns="http://schemas.openxmlformats.org/spreadsheetml/2006/main" count="86" uniqueCount="25">
  <si>
    <t>MUNICIPALIDAD DE HEREDIA</t>
  </si>
  <si>
    <t>1.00.00</t>
  </si>
  <si>
    <t>SERVICIOS</t>
  </si>
  <si>
    <t>2.00.00</t>
  </si>
  <si>
    <t>5.00.00</t>
  </si>
  <si>
    <t>BIENES DURADEROS</t>
  </si>
  <si>
    <t>Total general Programa I: Administración General</t>
  </si>
  <si>
    <t>6.00.00</t>
  </si>
  <si>
    <t>TRANSFERENCIAS CORRIENTES</t>
  </si>
  <si>
    <t>Total general Programa II: Servicios Comunales</t>
  </si>
  <si>
    <t>PROGRAMA II: SERVICIOS COMUNALES</t>
  </si>
  <si>
    <t>PROGRAMA III: INVERSIONES</t>
  </si>
  <si>
    <t>Código</t>
  </si>
  <si>
    <t>Monto</t>
  </si>
  <si>
    <t>Partida</t>
  </si>
  <si>
    <t>MATERIALES</t>
  </si>
  <si>
    <t>Total general Programa III: Inversiones</t>
  </si>
  <si>
    <t>0.00.00</t>
  </si>
  <si>
    <t>REMUNERACIONES</t>
  </si>
  <si>
    <t>PROGRAMA I: 
DIRECCIÓN Y ADMINISTRACIÓN GENERAL</t>
  </si>
  <si>
    <t>MODIFICACION DE EGRESOS
 03-2021</t>
  </si>
  <si>
    <t>TOTAL DISMINUCIONES MODIFICACÓN 03-2021</t>
  </si>
  <si>
    <t>TOTAL AUMENTOS MODIFICACÓN 03-2021</t>
  </si>
  <si>
    <t>9.00.00</t>
  </si>
  <si>
    <t>CUENTAS ESPECIALES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</si>
</sst>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_-;\-* #,##0_-;_-* &quot;-&quot;_-;_-@_-"/>
    <numFmt numFmtId="165" formatCode="_-* #,##0.00_-;\-* #,##0.00_-;_-* &quot;-&quot;_-;_-@_-"/>
    <numFmt numFmtId="166" formatCode="&quot;₡&quot;#,##0.00"/>
    <numFmt numFmtId="167" formatCode="&quot;₡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Georgia"/>
      <family val="1"/>
    </font>
    <font>
      <b/>
      <sz val="11"/>
      <color theme="1"/>
      <name val="Georgia"/>
      <family val="1"/>
    </font>
    <font>
      <b/>
      <sz val="11"/>
      <color rgb="FF404040"/>
      <name val="Georg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medium">
        <color rgb="FFF2F2F2"/>
      </left>
      <right style="medium">
        <color rgb="FFE0E0E0"/>
      </right>
      <top style="medium">
        <color rgb="FFF2F2F2"/>
      </top>
      <bottom style="medium">
        <color rgb="FFE0E0E0"/>
      </bottom>
      <diagonal/>
    </border>
    <border>
      <left style="medium">
        <color rgb="FFF2F2F2"/>
      </left>
      <right/>
      <top style="medium">
        <color rgb="FFF2F2F2"/>
      </top>
      <bottom/>
      <diagonal/>
    </border>
    <border>
      <left style="medium">
        <color rgb="FFF2F2F2"/>
      </left>
      <right/>
      <top style="medium">
        <color rgb="FFE0E0E0"/>
      </top>
      <bottom style="medium">
        <color rgb="FFE0E0E0"/>
      </bottom>
      <diagonal/>
    </border>
    <border>
      <left/>
      <right/>
      <top style="medium">
        <color rgb="FFE0E0E0"/>
      </top>
      <bottom style="medium">
        <color rgb="FFE0E0E0"/>
      </bottom>
      <diagonal/>
    </border>
    <border>
      <left/>
      <right style="medium">
        <color rgb="FFE0E0E0"/>
      </right>
      <top style="medium">
        <color rgb="FFE0E0E0"/>
      </top>
      <bottom style="medium">
        <color rgb="FFE0E0E0"/>
      </bottom>
      <diagonal/>
    </border>
    <border>
      <left/>
      <right style="medium">
        <color rgb="FFE0E0E0"/>
      </right>
      <top style="medium">
        <color rgb="FFF2F2F2"/>
      </top>
      <bottom style="medium">
        <color rgb="FFE0E0E0"/>
      </bottom>
      <diagonal/>
    </border>
    <border>
      <left style="medium">
        <color rgb="FFF2F2F2"/>
      </left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/>
  </cellStyleXfs>
  <cellXfs count="21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165" fontId="0" fillId="2" borderId="0" xfId="1" applyNumberFormat="1" applyFont="1" applyFill="1" applyAlignment="1">
      <alignment horizontal="center"/>
    </xf>
    <xf numFmtId="166" fontId="2" fillId="2" borderId="0" xfId="2" applyNumberFormat="1" applyFont="1" applyFill="1" applyAlignment="1">
      <alignment vertical="center" wrapText="1"/>
    </xf>
    <xf numFmtId="166" fontId="2" fillId="2" borderId="0" xfId="2" applyNumberFormat="1" applyFont="1" applyFill="1" applyAlignment="1">
      <alignment vertical="center"/>
    </xf>
    <xf numFmtId="0" fontId="3" fillId="2" borderId="0" xfId="0" applyFont="1" applyFill="1"/>
    <xf numFmtId="1" fontId="3" fillId="2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167" fontId="5" fillId="0" borderId="6" xfId="1" applyNumberFormat="1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167" fontId="5" fillId="3" borderId="1" xfId="1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166" fontId="2" fillId="2" borderId="0" xfId="2" applyNumberFormat="1" applyFont="1" applyFill="1" applyAlignment="1">
      <alignment horizontal="center" vertical="center" wrapText="1"/>
    </xf>
    <xf numFmtId="166" fontId="4" fillId="2" borderId="0" xfId="2" applyNumberFormat="1" applyFont="1" applyFill="1" applyAlignment="1">
      <alignment horizontal="center" vertical="center" wrapText="1"/>
    </xf>
    <xf numFmtId="166" fontId="4" fillId="2" borderId="0" xfId="2" applyNumberFormat="1" applyFont="1" applyFill="1" applyAlignment="1">
      <alignment horizontal="center" vertical="center"/>
    </xf>
  </cellXfs>
  <cellStyles count="3">
    <cellStyle name="Millares [0]" xfId="1" builtinId="6"/>
    <cellStyle name="Normal" xfId="0" builtinId="0"/>
    <cellStyle name="Normal 7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68581</xdr:colOff>
      <xdr:row>1</xdr:row>
      <xdr:rowOff>7620</xdr:rowOff>
    </xdr:from>
    <xdr:to>
      <xdr:col>1</xdr:col>
      <xdr:colOff>1371601</xdr:colOff>
      <xdr:row>4</xdr:row>
      <xdr:rowOff>7620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53441" y="190500"/>
          <a:ext cx="1303020" cy="11963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1303020</xdr:colOff>
      <xdr:row>16</xdr:row>
      <xdr:rowOff>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4C61A095-94A3-4699-965C-3393B35F420A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4860" y="3535680"/>
          <a:ext cx="1303020" cy="11963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1303020</xdr:colOff>
      <xdr:row>28</xdr:row>
      <xdr:rowOff>175260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D621F228-CA34-4C60-94BA-EBEEF67191FF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4860" y="6156960"/>
          <a:ext cx="1303020" cy="11963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68581</xdr:colOff>
      <xdr:row>1</xdr:row>
      <xdr:rowOff>7620</xdr:rowOff>
    </xdr:from>
    <xdr:to>
      <xdr:col>1</xdr:col>
      <xdr:colOff>1371601</xdr:colOff>
      <xdr:row>4</xdr:row>
      <xdr:rowOff>7620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C5C7C47-F52E-4923-95AE-1635EA6D9FB2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53441" y="190500"/>
          <a:ext cx="1303020" cy="11963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1303020</xdr:colOff>
      <xdr:row>16</xdr:row>
      <xdr:rowOff>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784C991-10B5-4FFD-8EC8-91C3F6953F48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4860" y="2804160"/>
          <a:ext cx="1303020" cy="11963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1303020</xdr:colOff>
      <xdr:row>29</xdr:row>
      <xdr:rowOff>175260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78B0187D-83F0-4197-9242-F94F6AD3F142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4860" y="5425440"/>
          <a:ext cx="1303020" cy="11963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34"/>
  <sheetViews>
    <sheetView topLeftCell="A7" workbookViewId="0">
      <selection activeCell="D34" sqref="D34"/>
    </sheetView>
  </sheetViews>
  <sheetFormatPr baseColWidth="10" defaultColWidth="11.42578125" defaultRowHeight="15" outlineLevelRow="2" x14ac:dyDescent="0.25"/>
  <cols>
    <col min="1" max="1" width="11.42578125" style="1"/>
    <col min="2" max="2" width="23.28515625" style="1" bestFit="1" customWidth="1"/>
    <col min="3" max="3" width="44.7109375" style="1" customWidth="1"/>
    <col min="4" max="4" width="20" style="2" customWidth="1"/>
    <col min="5" max="5" width="19.85546875" style="1" customWidth="1"/>
    <col min="6" max="16384" width="11.42578125" style="1"/>
  </cols>
  <sheetData>
    <row r="1" spans="2:5" x14ac:dyDescent="0.25">
      <c r="E1" s="3"/>
    </row>
    <row r="2" spans="2:5" ht="22.5" customHeight="1" x14ac:dyDescent="0.25">
      <c r="B2" s="20" t="s">
        <v>0</v>
      </c>
      <c r="C2" s="20"/>
      <c r="D2" s="20"/>
      <c r="E2" s="5"/>
    </row>
    <row r="3" spans="2:5" ht="36" customHeight="1" x14ac:dyDescent="0.25">
      <c r="B3" s="19" t="s">
        <v>20</v>
      </c>
      <c r="C3" s="19"/>
      <c r="D3" s="19"/>
      <c r="E3" s="4"/>
    </row>
    <row r="4" spans="2:5" ht="36" customHeight="1" x14ac:dyDescent="0.25">
      <c r="B4" s="19" t="s">
        <v>19</v>
      </c>
      <c r="C4" s="19"/>
      <c r="D4" s="19"/>
      <c r="E4" s="4"/>
    </row>
    <row r="5" spans="2:5" ht="26.25" customHeight="1" thickBot="1" x14ac:dyDescent="0.3">
      <c r="B5" s="6"/>
      <c r="C5" s="6"/>
      <c r="D5" s="7"/>
    </row>
    <row r="6" spans="2:5" ht="29.25" customHeight="1" thickBot="1" x14ac:dyDescent="0.3">
      <c r="B6" s="9" t="s">
        <v>12</v>
      </c>
      <c r="C6" s="9" t="s">
        <v>14</v>
      </c>
      <c r="D6" s="10" t="s">
        <v>13</v>
      </c>
    </row>
    <row r="7" spans="2:5" ht="29.25" customHeight="1" outlineLevel="2" thickBot="1" x14ac:dyDescent="0.3">
      <c r="B7" s="11" t="s">
        <v>17</v>
      </c>
      <c r="C7" s="11" t="s">
        <v>18</v>
      </c>
      <c r="D7" s="12">
        <v>58193382</v>
      </c>
    </row>
    <row r="8" spans="2:5" ht="29.25" customHeight="1" outlineLevel="2" thickBot="1" x14ac:dyDescent="0.3">
      <c r="B8" s="11" t="s">
        <v>1</v>
      </c>
      <c r="C8" s="11" t="s">
        <v>2</v>
      </c>
      <c r="D8" s="12">
        <v>64307458</v>
      </c>
    </row>
    <row r="9" spans="2:5" ht="29.25" customHeight="1" outlineLevel="2" thickBot="1" x14ac:dyDescent="0.3">
      <c r="B9" s="13" t="s">
        <v>3</v>
      </c>
      <c r="C9" s="11" t="s">
        <v>15</v>
      </c>
      <c r="D9" s="12">
        <v>6132120</v>
      </c>
    </row>
    <row r="10" spans="2:5" ht="29.25" customHeight="1" outlineLevel="2" thickBot="1" x14ac:dyDescent="0.3">
      <c r="B10" s="13" t="s">
        <v>23</v>
      </c>
      <c r="C10" s="15" t="s">
        <v>24</v>
      </c>
      <c r="D10" s="12">
        <v>7975911</v>
      </c>
    </row>
    <row r="11" spans="2:5" ht="29.25" customHeight="1" thickBot="1" x14ac:dyDescent="0.3">
      <c r="B11" s="16" t="s">
        <v>6</v>
      </c>
      <c r="C11" s="17"/>
      <c r="D11" s="14">
        <f>SUM(D7:D10)</f>
        <v>136608871</v>
      </c>
    </row>
    <row r="12" spans="2:5" x14ac:dyDescent="0.25">
      <c r="B12" s="6"/>
      <c r="C12" s="6"/>
      <c r="D12" s="8"/>
    </row>
    <row r="13" spans="2:5" x14ac:dyDescent="0.25">
      <c r="B13" s="6"/>
      <c r="C13" s="6"/>
      <c r="D13" s="8"/>
      <c r="E13" s="3"/>
    </row>
    <row r="14" spans="2:5" ht="22.5" customHeight="1" x14ac:dyDescent="0.25">
      <c r="B14" s="20" t="s">
        <v>0</v>
      </c>
      <c r="C14" s="20"/>
      <c r="D14" s="20"/>
      <c r="E14" s="5"/>
    </row>
    <row r="15" spans="2:5" ht="36" customHeight="1" x14ac:dyDescent="0.25">
      <c r="B15" s="19" t="s">
        <v>20</v>
      </c>
      <c r="C15" s="19"/>
      <c r="D15" s="19"/>
      <c r="E15" s="4"/>
    </row>
    <row r="16" spans="2:5" ht="36" customHeight="1" x14ac:dyDescent="0.25">
      <c r="B16" s="19" t="s">
        <v>10</v>
      </c>
      <c r="C16" s="19"/>
      <c r="D16" s="19"/>
      <c r="E16" s="4"/>
    </row>
    <row r="17" spans="2:7" ht="26.25" customHeight="1" thickBot="1" x14ac:dyDescent="0.3">
      <c r="B17" s="6"/>
      <c r="C17" s="6"/>
      <c r="D17" s="7"/>
    </row>
    <row r="18" spans="2:7" ht="29.25" customHeight="1" thickBot="1" x14ac:dyDescent="0.3">
      <c r="B18" s="9" t="s">
        <v>12</v>
      </c>
      <c r="C18" s="9" t="s">
        <v>14</v>
      </c>
      <c r="D18" s="10" t="s">
        <v>13</v>
      </c>
    </row>
    <row r="19" spans="2:7" ht="29.25" customHeight="1" outlineLevel="2" thickBot="1" x14ac:dyDescent="0.3">
      <c r="B19" s="11" t="s">
        <v>17</v>
      </c>
      <c r="C19" s="11" t="s">
        <v>18</v>
      </c>
      <c r="D19" s="12">
        <v>28052978</v>
      </c>
    </row>
    <row r="20" spans="2:7" ht="29.25" customHeight="1" outlineLevel="2" thickBot="1" x14ac:dyDescent="0.3">
      <c r="B20" s="11" t="s">
        <v>1</v>
      </c>
      <c r="C20" s="11" t="s">
        <v>2</v>
      </c>
      <c r="D20" s="12">
        <v>48654255</v>
      </c>
    </row>
    <row r="21" spans="2:7" ht="29.25" customHeight="1" outlineLevel="2" thickBot="1" x14ac:dyDescent="0.3">
      <c r="B21" s="13" t="s">
        <v>3</v>
      </c>
      <c r="C21" s="11" t="s">
        <v>15</v>
      </c>
      <c r="D21" s="12">
        <v>7005424</v>
      </c>
    </row>
    <row r="22" spans="2:7" ht="29.25" customHeight="1" outlineLevel="2" thickBot="1" x14ac:dyDescent="0.3">
      <c r="B22" s="13" t="s">
        <v>23</v>
      </c>
      <c r="C22" s="15" t="s">
        <v>24</v>
      </c>
      <c r="D22" s="12">
        <v>26541962</v>
      </c>
    </row>
    <row r="23" spans="2:7" ht="29.25" customHeight="1" thickBot="1" x14ac:dyDescent="0.3">
      <c r="B23" s="16" t="s">
        <v>9</v>
      </c>
      <c r="C23" s="17"/>
      <c r="D23" s="14">
        <f>SUM(D19:D22)</f>
        <v>110254619</v>
      </c>
    </row>
    <row r="24" spans="2:7" x14ac:dyDescent="0.25">
      <c r="B24" s="6"/>
      <c r="C24" s="6"/>
      <c r="D24" s="8"/>
    </row>
    <row r="25" spans="2:7" x14ac:dyDescent="0.25">
      <c r="B25" s="6"/>
      <c r="C25" s="6"/>
      <c r="D25" s="8"/>
      <c r="E25" s="3"/>
    </row>
    <row r="26" spans="2:7" ht="22.5" customHeight="1" x14ac:dyDescent="0.25">
      <c r="B26" s="20" t="s">
        <v>0</v>
      </c>
      <c r="C26" s="20"/>
      <c r="D26" s="20"/>
      <c r="E26" s="5"/>
    </row>
    <row r="27" spans="2:7" ht="36" customHeight="1" x14ac:dyDescent="0.25">
      <c r="B27" s="19" t="s">
        <v>20</v>
      </c>
      <c r="C27" s="19"/>
      <c r="D27" s="19"/>
      <c r="E27" s="4"/>
    </row>
    <row r="28" spans="2:7" ht="22.15" customHeight="1" x14ac:dyDescent="0.25">
      <c r="B28" s="19" t="s">
        <v>11</v>
      </c>
      <c r="C28" s="19"/>
      <c r="D28" s="19"/>
      <c r="E28" s="4"/>
      <c r="F28" s="18"/>
      <c r="G28" s="18"/>
    </row>
    <row r="29" spans="2:7" ht="26.25" customHeight="1" thickBot="1" x14ac:dyDescent="0.3">
      <c r="B29" s="6"/>
      <c r="C29" s="6"/>
      <c r="D29" s="7"/>
    </row>
    <row r="30" spans="2:7" ht="29.25" customHeight="1" thickBot="1" x14ac:dyDescent="0.3">
      <c r="B30" s="9" t="s">
        <v>12</v>
      </c>
      <c r="C30" s="9" t="s">
        <v>14</v>
      </c>
      <c r="D30" s="10" t="s">
        <v>13</v>
      </c>
    </row>
    <row r="31" spans="2:7" ht="29.25" customHeight="1" outlineLevel="2" thickBot="1" x14ac:dyDescent="0.3">
      <c r="B31" s="11" t="s">
        <v>17</v>
      </c>
      <c r="C31" s="11" t="s">
        <v>18</v>
      </c>
      <c r="D31" s="12">
        <v>198743</v>
      </c>
    </row>
    <row r="32" spans="2:7" ht="29.25" customHeight="1" thickBot="1" x14ac:dyDescent="0.3">
      <c r="B32" s="16" t="s">
        <v>16</v>
      </c>
      <c r="C32" s="17"/>
      <c r="D32" s="14">
        <f>SUM(D31:D31)</f>
        <v>198743</v>
      </c>
    </row>
    <row r="33" spans="2:4" ht="15.75" thickBot="1" x14ac:dyDescent="0.3">
      <c r="B33" s="6"/>
      <c r="C33" s="6"/>
      <c r="D33" s="8"/>
    </row>
    <row r="34" spans="2:4" ht="28.9" customHeight="1" thickBot="1" x14ac:dyDescent="0.3">
      <c r="B34" s="16" t="s">
        <v>21</v>
      </c>
      <c r="C34" s="17"/>
      <c r="D34" s="14">
        <f>+D11+D23+D32</f>
        <v>247062233</v>
      </c>
    </row>
  </sheetData>
  <mergeCells count="14">
    <mergeCell ref="B2:D2"/>
    <mergeCell ref="B3:D3"/>
    <mergeCell ref="B4:D4"/>
    <mergeCell ref="B14:D14"/>
    <mergeCell ref="B15:D15"/>
    <mergeCell ref="B34:C34"/>
    <mergeCell ref="B11:C11"/>
    <mergeCell ref="B23:C23"/>
    <mergeCell ref="F28:G28"/>
    <mergeCell ref="B32:C32"/>
    <mergeCell ref="B16:D16"/>
    <mergeCell ref="B26:D26"/>
    <mergeCell ref="B27:D27"/>
    <mergeCell ref="B28:D28"/>
  </mergeCells>
  <pageMargins left="0.7" right="0.7" top="0.75" bottom="0.75" header="0.3" footer="0.3"/>
  <pageSetup orientation="portrait" horizontalDpi="4294967294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778CD3-1154-4DB8-8E07-EB2B78196044}">
  <dimension ref="B1:G37"/>
  <sheetViews>
    <sheetView tabSelected="1" workbookViewId="0">
      <selection activeCell="D37" sqref="D37"/>
    </sheetView>
  </sheetViews>
  <sheetFormatPr baseColWidth="10" defaultColWidth="11.42578125" defaultRowHeight="15" outlineLevelRow="2" x14ac:dyDescent="0.25"/>
  <cols>
    <col min="1" max="1" width="11.42578125" style="1"/>
    <col min="2" max="2" width="23.28515625" style="1" bestFit="1" customWidth="1"/>
    <col min="3" max="3" width="44.7109375" style="1" customWidth="1"/>
    <col min="4" max="4" width="20" style="2" customWidth="1"/>
    <col min="5" max="5" width="19.85546875" style="1" customWidth="1"/>
    <col min="6" max="16384" width="11.42578125" style="1"/>
  </cols>
  <sheetData>
    <row r="1" spans="2:5" x14ac:dyDescent="0.25">
      <c r="E1" s="3"/>
    </row>
    <row r="2" spans="2:5" ht="22.5" customHeight="1" x14ac:dyDescent="0.25">
      <c r="B2" s="20" t="s">
        <v>0</v>
      </c>
      <c r="C2" s="20"/>
      <c r="D2" s="20"/>
      <c r="E2" s="5"/>
    </row>
    <row r="3" spans="2:5" ht="36" customHeight="1" x14ac:dyDescent="0.25">
      <c r="B3" s="19" t="s">
        <v>20</v>
      </c>
      <c r="C3" s="19"/>
      <c r="D3" s="19"/>
      <c r="E3" s="4"/>
    </row>
    <row r="4" spans="2:5" ht="36" customHeight="1" x14ac:dyDescent="0.25">
      <c r="B4" s="19" t="s">
        <v>19</v>
      </c>
      <c r="C4" s="19"/>
      <c r="D4" s="19"/>
      <c r="E4" s="4"/>
    </row>
    <row r="5" spans="2:5" ht="26.25" customHeight="1" thickBot="1" x14ac:dyDescent="0.3">
      <c r="B5" s="6"/>
      <c r="C5" s="6"/>
      <c r="D5" s="7"/>
    </row>
    <row r="6" spans="2:5" ht="29.25" customHeight="1" thickBot="1" x14ac:dyDescent="0.3">
      <c r="B6" s="9" t="s">
        <v>12</v>
      </c>
      <c r="C6" s="9" t="s">
        <v>14</v>
      </c>
      <c r="D6" s="10" t="s">
        <v>13</v>
      </c>
    </row>
    <row r="7" spans="2:5" ht="29.25" customHeight="1" outlineLevel="2" thickBot="1" x14ac:dyDescent="0.3">
      <c r="B7" s="11" t="s">
        <v>17</v>
      </c>
      <c r="C7" s="11" t="s">
        <v>18</v>
      </c>
      <c r="D7" s="12">
        <v>35398237</v>
      </c>
    </row>
    <row r="8" spans="2:5" ht="29.25" customHeight="1" outlineLevel="2" thickBot="1" x14ac:dyDescent="0.3">
      <c r="B8" s="11" t="s">
        <v>1</v>
      </c>
      <c r="C8" s="11" t="s">
        <v>2</v>
      </c>
      <c r="D8" s="12">
        <v>43230000</v>
      </c>
    </row>
    <row r="9" spans="2:5" ht="29.25" customHeight="1" outlineLevel="2" thickBot="1" x14ac:dyDescent="0.3">
      <c r="B9" s="13" t="s">
        <v>3</v>
      </c>
      <c r="C9" s="11" t="s">
        <v>15</v>
      </c>
      <c r="D9" s="12">
        <v>6470000</v>
      </c>
    </row>
    <row r="10" spans="2:5" ht="29.25" customHeight="1" outlineLevel="2" thickBot="1" x14ac:dyDescent="0.3">
      <c r="B10" s="13" t="s">
        <v>4</v>
      </c>
      <c r="C10" s="11" t="s">
        <v>5</v>
      </c>
      <c r="D10" s="12">
        <v>47601636</v>
      </c>
    </row>
    <row r="11" spans="2:5" ht="29.25" customHeight="1" thickBot="1" x14ac:dyDescent="0.3">
      <c r="B11" s="16" t="s">
        <v>6</v>
      </c>
      <c r="C11" s="17"/>
      <c r="D11" s="14">
        <f>SUM(D7:D10)</f>
        <v>132699873</v>
      </c>
    </row>
    <row r="12" spans="2:5" x14ac:dyDescent="0.25">
      <c r="B12" s="6"/>
      <c r="C12" s="6"/>
      <c r="D12" s="8"/>
    </row>
    <row r="13" spans="2:5" x14ac:dyDescent="0.25">
      <c r="B13" s="6"/>
      <c r="C13" s="6"/>
      <c r="D13" s="8"/>
      <c r="E13" s="3"/>
    </row>
    <row r="14" spans="2:5" ht="22.5" customHeight="1" x14ac:dyDescent="0.25">
      <c r="B14" s="20" t="s">
        <v>0</v>
      </c>
      <c r="C14" s="20"/>
      <c r="D14" s="20"/>
      <c r="E14" s="5"/>
    </row>
    <row r="15" spans="2:5" ht="36" customHeight="1" x14ac:dyDescent="0.25">
      <c r="B15" s="19" t="s">
        <v>20</v>
      </c>
      <c r="C15" s="19"/>
      <c r="D15" s="19"/>
      <c r="E15" s="4"/>
    </row>
    <row r="16" spans="2:5" ht="36" customHeight="1" x14ac:dyDescent="0.25">
      <c r="B16" s="19" t="s">
        <v>10</v>
      </c>
      <c r="C16" s="19"/>
      <c r="D16" s="19"/>
      <c r="E16" s="4"/>
    </row>
    <row r="17" spans="2:7" ht="26.25" customHeight="1" thickBot="1" x14ac:dyDescent="0.3">
      <c r="B17" s="6"/>
      <c r="C17" s="6"/>
      <c r="D17" s="7"/>
    </row>
    <row r="18" spans="2:7" ht="29.25" customHeight="1" thickBot="1" x14ac:dyDescent="0.3">
      <c r="B18" s="9" t="s">
        <v>12</v>
      </c>
      <c r="C18" s="9" t="s">
        <v>14</v>
      </c>
      <c r="D18" s="10" t="s">
        <v>13</v>
      </c>
    </row>
    <row r="19" spans="2:7" ht="29.25" customHeight="1" outlineLevel="2" thickBot="1" x14ac:dyDescent="0.3">
      <c r="B19" s="11" t="s">
        <v>17</v>
      </c>
      <c r="C19" s="11" t="s">
        <v>18</v>
      </c>
      <c r="D19" s="12">
        <v>34887765</v>
      </c>
    </row>
    <row r="20" spans="2:7" ht="29.25" customHeight="1" outlineLevel="2" thickBot="1" x14ac:dyDescent="0.3">
      <c r="B20" s="11" t="s">
        <v>1</v>
      </c>
      <c r="C20" s="11" t="s">
        <v>2</v>
      </c>
      <c r="D20" s="12">
        <v>32801680</v>
      </c>
    </row>
    <row r="21" spans="2:7" ht="29.25" customHeight="1" outlineLevel="2" thickBot="1" x14ac:dyDescent="0.3">
      <c r="B21" s="13" t="s">
        <v>3</v>
      </c>
      <c r="C21" s="11" t="s">
        <v>15</v>
      </c>
      <c r="D21" s="12">
        <v>15732575</v>
      </c>
    </row>
    <row r="22" spans="2:7" ht="29.25" customHeight="1" outlineLevel="2" thickBot="1" x14ac:dyDescent="0.3">
      <c r="B22" s="13" t="s">
        <v>4</v>
      </c>
      <c r="C22" s="11" t="s">
        <v>5</v>
      </c>
      <c r="D22" s="12">
        <v>1780000</v>
      </c>
    </row>
    <row r="23" spans="2:7" ht="29.25" customHeight="1" outlineLevel="2" thickBot="1" x14ac:dyDescent="0.3">
      <c r="B23" s="13" t="s">
        <v>7</v>
      </c>
      <c r="C23" s="11" t="s">
        <v>8</v>
      </c>
      <c r="D23" s="12">
        <v>1000000</v>
      </c>
    </row>
    <row r="24" spans="2:7" ht="29.25" customHeight="1" thickBot="1" x14ac:dyDescent="0.3">
      <c r="B24" s="16" t="s">
        <v>9</v>
      </c>
      <c r="C24" s="17"/>
      <c r="D24" s="14">
        <f>SUM(D19:D23)</f>
        <v>86202020</v>
      </c>
    </row>
    <row r="25" spans="2:7" x14ac:dyDescent="0.25">
      <c r="B25" s="6"/>
      <c r="C25" s="6"/>
      <c r="D25" s="8"/>
    </row>
    <row r="26" spans="2:7" x14ac:dyDescent="0.25">
      <c r="B26" s="6"/>
      <c r="C26" s="6"/>
      <c r="D26" s="8"/>
      <c r="E26" s="3"/>
    </row>
    <row r="27" spans="2:7" ht="22.5" customHeight="1" x14ac:dyDescent="0.25">
      <c r="B27" s="20" t="s">
        <v>0</v>
      </c>
      <c r="C27" s="20"/>
      <c r="D27" s="20"/>
      <c r="E27" s="5"/>
    </row>
    <row r="28" spans="2:7" ht="36" customHeight="1" x14ac:dyDescent="0.25">
      <c r="B28" s="19" t="s">
        <v>20</v>
      </c>
      <c r="C28" s="19"/>
      <c r="D28" s="19"/>
      <c r="E28" s="4"/>
    </row>
    <row r="29" spans="2:7" ht="22.15" customHeight="1" x14ac:dyDescent="0.25">
      <c r="B29" s="19" t="s">
        <v>11</v>
      </c>
      <c r="C29" s="19"/>
      <c r="D29" s="19"/>
      <c r="E29" s="4"/>
      <c r="F29" s="18"/>
      <c r="G29" s="18"/>
    </row>
    <row r="30" spans="2:7" ht="26.25" customHeight="1" thickBot="1" x14ac:dyDescent="0.3">
      <c r="B30" s="6"/>
      <c r="C30" s="6"/>
      <c r="D30" s="7"/>
    </row>
    <row r="31" spans="2:7" ht="29.25" customHeight="1" thickBot="1" x14ac:dyDescent="0.3">
      <c r="B31" s="9" t="s">
        <v>12</v>
      </c>
      <c r="C31" s="9" t="s">
        <v>14</v>
      </c>
      <c r="D31" s="10" t="s">
        <v>13</v>
      </c>
    </row>
    <row r="32" spans="2:7" ht="29.25" customHeight="1" outlineLevel="2" thickBot="1" x14ac:dyDescent="0.3">
      <c r="B32" s="11" t="s">
        <v>17</v>
      </c>
      <c r="C32" s="11" t="s">
        <v>18</v>
      </c>
      <c r="D32" s="12">
        <v>3310340</v>
      </c>
    </row>
    <row r="33" spans="2:4" ht="29.25" customHeight="1" outlineLevel="2" thickBot="1" x14ac:dyDescent="0.3">
      <c r="B33" s="11" t="s">
        <v>1</v>
      </c>
      <c r="C33" s="11" t="s">
        <v>2</v>
      </c>
      <c r="D33" s="12">
        <v>850000</v>
      </c>
    </row>
    <row r="34" spans="2:4" ht="29.25" customHeight="1" outlineLevel="2" thickBot="1" x14ac:dyDescent="0.3">
      <c r="B34" s="13" t="s">
        <v>4</v>
      </c>
      <c r="C34" s="15" t="s">
        <v>5</v>
      </c>
      <c r="D34" s="12">
        <v>24000000</v>
      </c>
    </row>
    <row r="35" spans="2:4" ht="29.25" customHeight="1" thickBot="1" x14ac:dyDescent="0.3">
      <c r="B35" s="16" t="s">
        <v>16</v>
      </c>
      <c r="C35" s="17"/>
      <c r="D35" s="14">
        <f>SUM(D32:D34)</f>
        <v>28160340</v>
      </c>
    </row>
    <row r="36" spans="2:4" ht="15.75" thickBot="1" x14ac:dyDescent="0.3">
      <c r="B36" s="6"/>
      <c r="C36" s="6"/>
      <c r="D36" s="8"/>
    </row>
    <row r="37" spans="2:4" ht="28.9" customHeight="1" thickBot="1" x14ac:dyDescent="0.3">
      <c r="B37" s="16" t="s">
        <v>22</v>
      </c>
      <c r="C37" s="17"/>
      <c r="D37" s="14">
        <f>+D11+D24+D35</f>
        <v>247062233</v>
      </c>
    </row>
  </sheetData>
  <mergeCells count="14">
    <mergeCell ref="B35:C35"/>
    <mergeCell ref="B37:C37"/>
    <mergeCell ref="B16:D16"/>
    <mergeCell ref="B24:C24"/>
    <mergeCell ref="B27:D27"/>
    <mergeCell ref="B28:D28"/>
    <mergeCell ref="B29:D29"/>
    <mergeCell ref="F29:G29"/>
    <mergeCell ref="B2:D2"/>
    <mergeCell ref="B3:D3"/>
    <mergeCell ref="B4:D4"/>
    <mergeCell ref="B11:C11"/>
    <mergeCell ref="B14:D14"/>
    <mergeCell ref="B15:D15"/>
  </mergeCells>
  <pageMargins left="0.7" right="0.7" top="0.75" bottom="0.75" header="0.3" footer="0.3"/>
  <pageSetup orientation="portrait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Disminuciones</vt:lpstr>
      <vt:lpstr>Aumentos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nela guzman</dc:creator>
  <cp:lastModifiedBy>Luis Villalobos Alpizar</cp:lastModifiedBy>
  <dcterms:created xsi:type="dcterms:W3CDTF">2018-05-08T23:39:49Z</dcterms:created>
  <dcterms:modified xsi:type="dcterms:W3CDTF">2021-07-02T21:49:35Z</dcterms:modified>
</cp:coreProperties>
</file>