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3127"/>
  <workbookPr dateCompatibility="0"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Modificaciones\"/>
    </mc:Choice>
  </mc:AlternateContent>
  <xr:revisionPtr revIDLastSave="0" documentId="13_ncr:9_{054A3F6B-48D8-454C-8C2F-A9BAD4EC99F2}" xr6:coauthVersionLast="45" xr6:coauthVersionMax="45" xr10:uidLastSave="{00000000-0000-0000-0000-000000000000}"/>
  <bookViews>
    <workbookView xWindow="1920" yWindow="1920" windowWidth="10644" windowHeight="9432" xr2:uid="{00000000-000D-0000-FFFF-FFFF00000000}"/>
  </bookViews>
  <sheets>
    <sheet name="Disminuciones" sheetId="1" r:id="rId1"/>
    <sheet name="Aumentos" sheetId="5" r:id="rId2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D11" i="5" l="1"/>
  <c r="D34" i="5"/>
  <c r="D23" i="5"/>
  <c r="D35" i="1"/>
  <c r="D36" i="5" l="1"/>
  <c r="D11" i="1"/>
  <c r="D23" i="1" l="1"/>
  <c r="D37" i="1" l="1"/>
</calcChain>
</file>

<file path=xl/sharedStrings.xml><?xml version="1.0" encoding="utf-8"?>
<sst xmlns="http://purl.oclc.org/ooxml/spreadsheetml/main" count="90" uniqueCount="21">
  <si>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</si>
  <si>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</si>
  <si>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</si>
  <si>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</si>
  <si>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</si>
  <si>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</si>
  <si>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</si>
  <si>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Total general Programa II: Servicios Comunales</t>
  </si>
  <si>
    <t>PROGRAMA II: SERVICIOS COMUNALES</t>
  </si>
  <si>
    <t>PROGRAMA III: INVERSIONES</t>
  </si>
  <si>
    <t>Código</t>
  </si>
  <si>
    <t>Monto</t>
  </si>
  <si>
    <t>Partida</t>
  </si>
  <si>
    <t>MATERIALES</t>
  </si>
  <si>
    <t>Total general Programa III: Inversiones</t>
  </si>
  <si>
    <t>0.00.00</t>
  </si>
  <si>
    <t>REMUNERACIONES</t>
  </si>
  <si>
    <t>PROGRAMA I: 
DIRECCIÓN Y ADMINISTRACIÓN GENERAL</t>
  </si>
  <si>
    <t>MODIFICACION DE EGRESOS
 02-2016</t>
  </si>
  <si>
    <t>TOTAL DISMINUCIONES MODIFICACÓN 02-2016</t>
  </si>
  <si>
    <t>TOTAL AUMENTOS MODIFICACÓN 02-2016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</si>
</sst>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1"/>
      <color rgb="FF40404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start/>
      <end/>
      <top/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/>
      <end/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vertical="center" wrapText="1"/>
    </xf>
    <xf numFmtId="166" fontId="2" fillId="2" borderId="0" xfId="2" applyNumberFormat="1" applyFont="1" applyFill="1" applyAlignment="1">
      <alignment vertic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1303020</xdr:colOff>
      <xdr:row>16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C61A095-94A3-4699-965C-3393B35F420A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353568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1303020</xdr:colOff>
      <xdr:row>28</xdr:row>
      <xdr:rowOff>175260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21F228-CA34-4C60-94BA-EBEEF67191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615696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5C7C47-F52E-4923-95AE-1635EA6D9FB2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1303020</xdr:colOff>
      <xdr:row>16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84C991-10B5-4FFD-8EC8-91C3F6953F4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280416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1303020</xdr:colOff>
      <xdr:row>28</xdr:row>
      <xdr:rowOff>175260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B0187D-83F0-4197-9242-F94F6AD3F142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542544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7"/>
  <sheetViews>
    <sheetView tabSelected="1" topLeftCell="B1" workbookViewId="0">
      <selection activeCell="D11" sqref="D11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7" t="s">
        <v>0</v>
      </c>
      <c r="C2" s="17"/>
      <c r="D2" s="17"/>
      <c r="E2" s="5"/>
    </row>
    <row r="3" spans="2:5" ht="36" customHeight="1" x14ac:dyDescent="0.3">
      <c r="B3" s="16" t="s">
        <v>18</v>
      </c>
      <c r="C3" s="16"/>
      <c r="D3" s="16"/>
      <c r="E3" s="4"/>
    </row>
    <row r="4" spans="2:5" ht="36" customHeight="1" x14ac:dyDescent="0.3">
      <c r="B4" s="16" t="s">
        <v>17</v>
      </c>
      <c r="C4" s="16"/>
      <c r="D4" s="16"/>
      <c r="E4" s="4"/>
    </row>
    <row r="5" spans="2:5" ht="26.25" customHeight="1" thickBot="1" x14ac:dyDescent="0.35">
      <c r="B5" s="6"/>
      <c r="C5" s="6"/>
      <c r="D5" s="7"/>
    </row>
    <row r="6" spans="2:5" ht="29.25" customHeight="1" thickBot="1" x14ac:dyDescent="0.35">
      <c r="B6" s="9" t="s">
        <v>10</v>
      </c>
      <c r="C6" s="9" t="s">
        <v>12</v>
      </c>
      <c r="D6" s="10" t="s">
        <v>11</v>
      </c>
    </row>
    <row r="7" spans="2:5" ht="29.25" hidden="1" customHeight="1" outlineLevel="2" thickBot="1" x14ac:dyDescent="0.35">
      <c r="B7" s="11" t="s">
        <v>15</v>
      </c>
      <c r="C7" s="11" t="s">
        <v>16</v>
      </c>
      <c r="D7" s="12">
        <v>43794836</v>
      </c>
    </row>
    <row r="8" spans="2:5" ht="29.25" hidden="1" customHeight="1" outlineLevel="2" thickBot="1" x14ac:dyDescent="0.35">
      <c r="B8" s="11" t="s">
        <v>1</v>
      </c>
      <c r="C8" s="11" t="s">
        <v>2</v>
      </c>
      <c r="D8" s="12">
        <v>36564391</v>
      </c>
    </row>
    <row r="9" spans="2:5" ht="29.25" hidden="1" customHeight="1" outlineLevel="2" thickBot="1" x14ac:dyDescent="0.35">
      <c r="B9" s="13" t="s">
        <v>3</v>
      </c>
      <c r="C9" s="11" t="s">
        <v>13</v>
      </c>
      <c r="D9" s="12">
        <v>15033974</v>
      </c>
    </row>
    <row r="10" spans="2:5" ht="29.25" hidden="1" customHeight="1" outlineLevel="2" thickBot="1" x14ac:dyDescent="0.35">
      <c r="B10" s="13" t="s">
        <v>4</v>
      </c>
      <c r="C10" s="11" t="s">
        <v>5</v>
      </c>
      <c r="D10" s="12">
        <v>29887726</v>
      </c>
    </row>
    <row r="11" spans="2:5" ht="29.25" customHeight="1" collapsed="1" thickBot="1" x14ac:dyDescent="0.35">
      <c r="B11" s="18" t="s">
        <v>6</v>
      </c>
      <c r="C11" s="19"/>
      <c r="D11" s="14">
        <f>SUM(D7:D10)</f>
        <v>125280927</v>
      </c>
    </row>
    <row r="12" spans="2:5" x14ac:dyDescent="0.3">
      <c r="B12" s="6"/>
      <c r="C12" s="6"/>
      <c r="D12" s="8"/>
    </row>
    <row r="13" spans="2:5" x14ac:dyDescent="0.3">
      <c r="B13" s="6"/>
      <c r="C13" s="6"/>
      <c r="D13" s="8"/>
      <c r="E13" s="3"/>
    </row>
    <row r="14" spans="2:5" ht="22.5" customHeight="1" x14ac:dyDescent="0.3">
      <c r="B14" s="17" t="s">
        <v>0</v>
      </c>
      <c r="C14" s="17"/>
      <c r="D14" s="17"/>
      <c r="E14" s="5"/>
    </row>
    <row r="15" spans="2:5" ht="36" customHeight="1" x14ac:dyDescent="0.3">
      <c r="B15" s="16" t="s">
        <v>18</v>
      </c>
      <c r="C15" s="16"/>
      <c r="D15" s="16"/>
      <c r="E15" s="4"/>
    </row>
    <row r="16" spans="2:5" ht="36" customHeight="1" x14ac:dyDescent="0.3">
      <c r="B16" s="16" t="s">
        <v>8</v>
      </c>
      <c r="C16" s="16"/>
      <c r="D16" s="16"/>
      <c r="E16" s="4"/>
    </row>
    <row r="17" spans="2:7" ht="26.25" customHeight="1" thickBot="1" x14ac:dyDescent="0.35">
      <c r="B17" s="6"/>
      <c r="C17" s="6"/>
      <c r="D17" s="7"/>
    </row>
    <row r="18" spans="2:7" ht="29.25" customHeight="1" thickBot="1" x14ac:dyDescent="0.35">
      <c r="B18" s="9" t="s">
        <v>10</v>
      </c>
      <c r="C18" s="9" t="s">
        <v>12</v>
      </c>
      <c r="D18" s="10" t="s">
        <v>11</v>
      </c>
    </row>
    <row r="19" spans="2:7" ht="29.25" hidden="1" customHeight="1" outlineLevel="2" thickBot="1" x14ac:dyDescent="0.35">
      <c r="B19" s="11" t="s">
        <v>15</v>
      </c>
      <c r="C19" s="11" t="s">
        <v>16</v>
      </c>
      <c r="D19" s="12">
        <v>17944903.890000001</v>
      </c>
    </row>
    <row r="20" spans="2:7" ht="29.25" hidden="1" customHeight="1" outlineLevel="2" thickBot="1" x14ac:dyDescent="0.35">
      <c r="B20" s="11" t="s">
        <v>1</v>
      </c>
      <c r="C20" s="11" t="s">
        <v>2</v>
      </c>
      <c r="D20" s="12">
        <v>48701000</v>
      </c>
    </row>
    <row r="21" spans="2:7" ht="29.25" hidden="1" customHeight="1" outlineLevel="2" thickBot="1" x14ac:dyDescent="0.35">
      <c r="B21" s="13" t="s">
        <v>3</v>
      </c>
      <c r="C21" s="11" t="s">
        <v>13</v>
      </c>
      <c r="D21" s="12">
        <v>32077177</v>
      </c>
    </row>
    <row r="22" spans="2:7" ht="29.25" hidden="1" customHeight="1" outlineLevel="2" thickBot="1" x14ac:dyDescent="0.35">
      <c r="B22" s="13" t="s">
        <v>4</v>
      </c>
      <c r="C22" s="11" t="s">
        <v>5</v>
      </c>
      <c r="D22" s="12">
        <v>581933</v>
      </c>
    </row>
    <row r="23" spans="2:7" ht="29.25" customHeight="1" collapsed="1" thickBot="1" x14ac:dyDescent="0.35">
      <c r="B23" s="18" t="s">
        <v>7</v>
      </c>
      <c r="C23" s="19"/>
      <c r="D23" s="14">
        <f>SUM(D19:D22)</f>
        <v>99305013.890000001</v>
      </c>
    </row>
    <row r="24" spans="2:7" x14ac:dyDescent="0.3">
      <c r="B24" s="6"/>
      <c r="C24" s="6"/>
      <c r="D24" s="8"/>
    </row>
    <row r="25" spans="2:7" x14ac:dyDescent="0.3">
      <c r="B25" s="6"/>
      <c r="C25" s="6"/>
      <c r="D25" s="8"/>
      <c r="E25" s="3"/>
    </row>
    <row r="26" spans="2:7" ht="22.5" customHeight="1" x14ac:dyDescent="0.3">
      <c r="B26" s="17" t="s">
        <v>0</v>
      </c>
      <c r="C26" s="17"/>
      <c r="D26" s="17"/>
      <c r="E26" s="5"/>
    </row>
    <row r="27" spans="2:7" ht="36" customHeight="1" x14ac:dyDescent="0.3">
      <c r="B27" s="16" t="s">
        <v>18</v>
      </c>
      <c r="C27" s="16"/>
      <c r="D27" s="16"/>
      <c r="E27" s="4"/>
    </row>
    <row r="28" spans="2:7" ht="22.2" customHeight="1" x14ac:dyDescent="0.3">
      <c r="B28" s="16" t="s">
        <v>9</v>
      </c>
      <c r="C28" s="16"/>
      <c r="D28" s="16"/>
      <c r="E28" s="4"/>
      <c r="F28" s="20"/>
      <c r="G28" s="20"/>
    </row>
    <row r="29" spans="2:7" ht="26.25" customHeight="1" thickBot="1" x14ac:dyDescent="0.35">
      <c r="B29" s="6"/>
      <c r="C29" s="6"/>
      <c r="D29" s="7"/>
    </row>
    <row r="30" spans="2:7" ht="29.25" customHeight="1" thickBot="1" x14ac:dyDescent="0.35">
      <c r="B30" s="9" t="s">
        <v>10</v>
      </c>
      <c r="C30" s="9" t="s">
        <v>12</v>
      </c>
      <c r="D30" s="10" t="s">
        <v>11</v>
      </c>
    </row>
    <row r="31" spans="2:7" ht="29.25" hidden="1" customHeight="1" outlineLevel="2" thickBot="1" x14ac:dyDescent="0.35">
      <c r="B31" s="11" t="s">
        <v>15</v>
      </c>
      <c r="C31" s="11" t="s">
        <v>16</v>
      </c>
      <c r="D31" s="12">
        <v>3046937.03</v>
      </c>
    </row>
    <row r="32" spans="2:7" ht="29.25" hidden="1" customHeight="1" outlineLevel="2" thickBot="1" x14ac:dyDescent="0.35">
      <c r="B32" s="11" t="s">
        <v>1</v>
      </c>
      <c r="C32" s="11" t="s">
        <v>2</v>
      </c>
      <c r="D32" s="12">
        <v>2285500</v>
      </c>
    </row>
    <row r="33" spans="2:4" ht="29.25" hidden="1" customHeight="1" outlineLevel="2" thickBot="1" x14ac:dyDescent="0.35">
      <c r="B33" s="13" t="s">
        <v>3</v>
      </c>
      <c r="C33" s="15" t="s">
        <v>13</v>
      </c>
      <c r="D33" s="12">
        <v>1150000</v>
      </c>
    </row>
    <row r="34" spans="2:4" ht="29.25" hidden="1" customHeight="1" outlineLevel="2" thickBot="1" x14ac:dyDescent="0.35">
      <c r="B34" s="13" t="s">
        <v>4</v>
      </c>
      <c r="C34" s="15" t="s">
        <v>5</v>
      </c>
      <c r="D34" s="12">
        <v>356000</v>
      </c>
    </row>
    <row r="35" spans="2:4" ht="29.25" customHeight="1" collapsed="1" thickBot="1" x14ac:dyDescent="0.35">
      <c r="B35" s="18" t="s">
        <v>14</v>
      </c>
      <c r="C35" s="19"/>
      <c r="D35" s="14">
        <f>SUM(D31:D34)</f>
        <v>6838437.0299999993</v>
      </c>
    </row>
    <row r="36" spans="2:4" ht="15" thickBot="1" x14ac:dyDescent="0.35">
      <c r="B36" s="6"/>
      <c r="C36" s="6"/>
      <c r="D36" s="8"/>
    </row>
    <row r="37" spans="2:4" ht="28.8" customHeight="1" thickBot="1" x14ac:dyDescent="0.35">
      <c r="B37" s="18" t="s">
        <v>19</v>
      </c>
      <c r="C37" s="19"/>
      <c r="D37" s="14">
        <f>+D11+D23+D35</f>
        <v>231424377.91999999</v>
      </c>
    </row>
  </sheetData>
  <mergeCells count="14">
    <mergeCell ref="B37:C37"/>
    <mergeCell ref="B11:C11"/>
    <mergeCell ref="B23:C23"/>
    <mergeCell ref="F28:G28"/>
    <mergeCell ref="B35:C35"/>
    <mergeCell ref="B16:D16"/>
    <mergeCell ref="B26:D26"/>
    <mergeCell ref="B27:D27"/>
    <mergeCell ref="B28:D28"/>
    <mergeCell ref="B2:D2"/>
    <mergeCell ref="B3:D3"/>
    <mergeCell ref="B4:D4"/>
    <mergeCell ref="B14:D14"/>
    <mergeCell ref="B15:D15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8CD3-1154-4DB8-8E07-EB2B78196044}">
  <dimension ref="B1:G36"/>
  <sheetViews>
    <sheetView topLeftCell="B1" workbookViewId="0">
      <selection activeCell="D11" sqref="D11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7" t="s">
        <v>0</v>
      </c>
      <c r="C2" s="17"/>
      <c r="D2" s="17"/>
      <c r="E2" s="5"/>
    </row>
    <row r="3" spans="2:5" ht="36" customHeight="1" x14ac:dyDescent="0.3">
      <c r="B3" s="16" t="s">
        <v>18</v>
      </c>
      <c r="C3" s="16"/>
      <c r="D3" s="16"/>
      <c r="E3" s="4"/>
    </row>
    <row r="4" spans="2:5" ht="36" customHeight="1" x14ac:dyDescent="0.3">
      <c r="B4" s="16" t="s">
        <v>17</v>
      </c>
      <c r="C4" s="16"/>
      <c r="D4" s="16"/>
      <c r="E4" s="4"/>
    </row>
    <row r="5" spans="2:5" ht="26.25" customHeight="1" thickBot="1" x14ac:dyDescent="0.35">
      <c r="B5" s="6"/>
      <c r="C5" s="6"/>
      <c r="D5" s="7"/>
    </row>
    <row r="6" spans="2:5" ht="29.25" customHeight="1" thickBot="1" x14ac:dyDescent="0.35">
      <c r="B6" s="9" t="s">
        <v>10</v>
      </c>
      <c r="C6" s="9" t="s">
        <v>12</v>
      </c>
      <c r="D6" s="10" t="s">
        <v>11</v>
      </c>
    </row>
    <row r="7" spans="2:5" ht="29.25" hidden="1" customHeight="1" outlineLevel="2" thickBot="1" x14ac:dyDescent="0.35">
      <c r="B7" s="11" t="s">
        <v>15</v>
      </c>
      <c r="C7" s="11" t="s">
        <v>16</v>
      </c>
      <c r="D7" s="12">
        <v>34279995</v>
      </c>
    </row>
    <row r="8" spans="2:5" ht="29.25" hidden="1" customHeight="1" outlineLevel="2" thickBot="1" x14ac:dyDescent="0.35">
      <c r="B8" s="11" t="s">
        <v>1</v>
      </c>
      <c r="C8" s="11" t="s">
        <v>2</v>
      </c>
      <c r="D8" s="12">
        <v>48859365</v>
      </c>
    </row>
    <row r="9" spans="2:5" ht="29.25" hidden="1" customHeight="1" outlineLevel="2" thickBot="1" x14ac:dyDescent="0.35">
      <c r="B9" s="13" t="s">
        <v>3</v>
      </c>
      <c r="C9" s="11" t="s">
        <v>13</v>
      </c>
      <c r="D9" s="12">
        <v>4030000</v>
      </c>
    </row>
    <row r="10" spans="2:5" ht="29.25" hidden="1" customHeight="1" outlineLevel="2" thickBot="1" x14ac:dyDescent="0.35">
      <c r="B10" s="13" t="s">
        <v>4</v>
      </c>
      <c r="C10" s="11" t="s">
        <v>5</v>
      </c>
      <c r="D10" s="12">
        <v>13742482</v>
      </c>
    </row>
    <row r="11" spans="2:5" ht="29.25" customHeight="1" collapsed="1" thickBot="1" x14ac:dyDescent="0.35">
      <c r="B11" s="18" t="s">
        <v>6</v>
      </c>
      <c r="C11" s="19"/>
      <c r="D11" s="14">
        <f>SUM(D7:D10)</f>
        <v>100911842</v>
      </c>
    </row>
    <row r="12" spans="2:5" x14ac:dyDescent="0.3">
      <c r="B12" s="6"/>
      <c r="C12" s="6"/>
      <c r="D12" s="8"/>
    </row>
    <row r="13" spans="2:5" x14ac:dyDescent="0.3">
      <c r="B13" s="6"/>
      <c r="C13" s="6"/>
      <c r="D13" s="8"/>
      <c r="E13" s="3"/>
    </row>
    <row r="14" spans="2:5" ht="22.5" customHeight="1" x14ac:dyDescent="0.3">
      <c r="B14" s="17" t="s">
        <v>0</v>
      </c>
      <c r="C14" s="17"/>
      <c r="D14" s="17"/>
      <c r="E14" s="5"/>
    </row>
    <row r="15" spans="2:5" ht="36" customHeight="1" x14ac:dyDescent="0.3">
      <c r="B15" s="16" t="s">
        <v>18</v>
      </c>
      <c r="C15" s="16"/>
      <c r="D15" s="16"/>
      <c r="E15" s="4"/>
    </row>
    <row r="16" spans="2:5" ht="36" customHeight="1" x14ac:dyDescent="0.3">
      <c r="B16" s="16" t="s">
        <v>8</v>
      </c>
      <c r="C16" s="16"/>
      <c r="D16" s="16"/>
      <c r="E16" s="4"/>
    </row>
    <row r="17" spans="2:7" ht="26.25" customHeight="1" thickBot="1" x14ac:dyDescent="0.35">
      <c r="B17" s="6"/>
      <c r="C17" s="6"/>
      <c r="D17" s="7"/>
    </row>
    <row r="18" spans="2:7" ht="29.25" customHeight="1" thickBot="1" x14ac:dyDescent="0.35">
      <c r="B18" s="9" t="s">
        <v>10</v>
      </c>
      <c r="C18" s="9" t="s">
        <v>12</v>
      </c>
      <c r="D18" s="10" t="s">
        <v>11</v>
      </c>
    </row>
    <row r="19" spans="2:7" ht="29.25" hidden="1" customHeight="1" outlineLevel="2" thickBot="1" x14ac:dyDescent="0.35">
      <c r="B19" s="11" t="s">
        <v>15</v>
      </c>
      <c r="C19" s="11" t="s">
        <v>16</v>
      </c>
      <c r="D19" s="12">
        <v>24975786.449999999</v>
      </c>
    </row>
    <row r="20" spans="2:7" ht="29.25" hidden="1" customHeight="1" outlineLevel="2" thickBot="1" x14ac:dyDescent="0.35">
      <c r="B20" s="11" t="s">
        <v>1</v>
      </c>
      <c r="C20" s="11" t="s">
        <v>2</v>
      </c>
      <c r="D20" s="12">
        <v>59214605</v>
      </c>
    </row>
    <row r="21" spans="2:7" ht="29.25" hidden="1" customHeight="1" outlineLevel="2" thickBot="1" x14ac:dyDescent="0.35">
      <c r="B21" s="13" t="s">
        <v>3</v>
      </c>
      <c r="C21" s="11" t="s">
        <v>13</v>
      </c>
      <c r="D21" s="12">
        <v>1505950</v>
      </c>
    </row>
    <row r="22" spans="2:7" ht="29.25" hidden="1" customHeight="1" outlineLevel="2" thickBot="1" x14ac:dyDescent="0.35">
      <c r="B22" s="13" t="s">
        <v>4</v>
      </c>
      <c r="C22" s="11" t="s">
        <v>5</v>
      </c>
      <c r="D22" s="12">
        <v>11414816</v>
      </c>
    </row>
    <row r="23" spans="2:7" ht="29.25" customHeight="1" collapsed="1" thickBot="1" x14ac:dyDescent="0.35">
      <c r="B23" s="18" t="s">
        <v>7</v>
      </c>
      <c r="C23" s="19"/>
      <c r="D23" s="14">
        <f>SUM(D19:D22)</f>
        <v>97111157.450000003</v>
      </c>
    </row>
    <row r="24" spans="2:7" x14ac:dyDescent="0.3">
      <c r="B24" s="6"/>
      <c r="C24" s="6"/>
      <c r="D24" s="8"/>
    </row>
    <row r="25" spans="2:7" x14ac:dyDescent="0.3">
      <c r="B25" s="6"/>
      <c r="C25" s="6"/>
      <c r="D25" s="8"/>
      <c r="E25" s="3"/>
    </row>
    <row r="26" spans="2:7" ht="22.5" customHeight="1" x14ac:dyDescent="0.3">
      <c r="B26" s="17" t="s">
        <v>0</v>
      </c>
      <c r="C26" s="17"/>
      <c r="D26" s="17"/>
      <c r="E26" s="5"/>
    </row>
    <row r="27" spans="2:7" ht="36" customHeight="1" x14ac:dyDescent="0.3">
      <c r="B27" s="16" t="s">
        <v>18</v>
      </c>
      <c r="C27" s="16"/>
      <c r="D27" s="16"/>
      <c r="E27" s="4"/>
    </row>
    <row r="28" spans="2:7" ht="22.2" customHeight="1" x14ac:dyDescent="0.3">
      <c r="B28" s="16" t="s">
        <v>9</v>
      </c>
      <c r="C28" s="16"/>
      <c r="D28" s="16"/>
      <c r="E28" s="4"/>
      <c r="F28" s="20"/>
      <c r="G28" s="20"/>
    </row>
    <row r="29" spans="2:7" ht="26.25" customHeight="1" thickBot="1" x14ac:dyDescent="0.35">
      <c r="B29" s="6"/>
      <c r="C29" s="6"/>
      <c r="D29" s="7"/>
    </row>
    <row r="30" spans="2:7" ht="29.25" customHeight="1" thickBot="1" x14ac:dyDescent="0.35">
      <c r="B30" s="9" t="s">
        <v>10</v>
      </c>
      <c r="C30" s="9" t="s">
        <v>12</v>
      </c>
      <c r="D30" s="10" t="s">
        <v>11</v>
      </c>
    </row>
    <row r="31" spans="2:7" ht="29.25" hidden="1" customHeight="1" outlineLevel="2" thickBot="1" x14ac:dyDescent="0.35">
      <c r="B31" s="11" t="s">
        <v>15</v>
      </c>
      <c r="C31" s="11" t="s">
        <v>16</v>
      </c>
      <c r="D31" s="12">
        <v>1000000</v>
      </c>
    </row>
    <row r="32" spans="2:7" ht="29.25" hidden="1" customHeight="1" outlineLevel="2" thickBot="1" x14ac:dyDescent="0.35">
      <c r="B32" s="11" t="s">
        <v>1</v>
      </c>
      <c r="C32" s="11" t="s">
        <v>2</v>
      </c>
      <c r="D32" s="12">
        <v>19045378.469999999</v>
      </c>
    </row>
    <row r="33" spans="2:4" ht="29.25" hidden="1" customHeight="1" outlineLevel="2" thickBot="1" x14ac:dyDescent="0.35">
      <c r="B33" s="13" t="s">
        <v>4</v>
      </c>
      <c r="C33" s="15" t="s">
        <v>5</v>
      </c>
      <c r="D33" s="12">
        <v>13356000</v>
      </c>
    </row>
    <row r="34" spans="2:4" ht="29.25" customHeight="1" collapsed="1" thickBot="1" x14ac:dyDescent="0.35">
      <c r="B34" s="18" t="s">
        <v>14</v>
      </c>
      <c r="C34" s="19"/>
      <c r="D34" s="14">
        <f>SUM(D31:D33)</f>
        <v>33401378.469999999</v>
      </c>
    </row>
    <row r="35" spans="2:4" ht="15" thickBot="1" x14ac:dyDescent="0.35">
      <c r="B35" s="6"/>
      <c r="C35" s="6"/>
      <c r="D35" s="8"/>
    </row>
    <row r="36" spans="2:4" ht="28.8" customHeight="1" thickBot="1" x14ac:dyDescent="0.35">
      <c r="B36" s="18" t="s">
        <v>20</v>
      </c>
      <c r="C36" s="19"/>
      <c r="D36" s="14">
        <f>+D11+D23+D34</f>
        <v>231424377.91999999</v>
      </c>
    </row>
  </sheetData>
  <mergeCells count="14">
    <mergeCell ref="F28:G28"/>
    <mergeCell ref="B2:D2"/>
    <mergeCell ref="B3:D3"/>
    <mergeCell ref="B4:D4"/>
    <mergeCell ref="B11:C11"/>
    <mergeCell ref="B14:D14"/>
    <mergeCell ref="B15:D15"/>
    <mergeCell ref="B34:C34"/>
    <mergeCell ref="B36:C36"/>
    <mergeCell ref="B16:D16"/>
    <mergeCell ref="B23:C23"/>
    <mergeCell ref="B26:D26"/>
    <mergeCell ref="B27:D27"/>
    <mergeCell ref="B28:D28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2021-02-02T17:38:50Z</dcterms:modified>
</cp:coreProperties>
</file>