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_Villalobos\Downloads\"/>
    </mc:Choice>
  </mc:AlternateContent>
  <xr:revisionPtr revIDLastSave="0" documentId="13_ncr:1_{2BA981D7-6093-4C4D-99CA-98F75B28572C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11" i="4"/>
  <c r="D35" i="1"/>
  <c r="D33" i="1"/>
  <c r="D21" i="1"/>
  <c r="D10" i="1"/>
  <c r="D22" i="4" l="1"/>
</calcChain>
</file>

<file path=xl/sharedStrings.xml><?xml version="1.0" encoding="utf-8"?>
<sst xmlns="http://schemas.openxmlformats.org/spreadsheetml/2006/main" count="70" uniqueCount="25">
  <si>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</si>
  <si>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</si>
  <si>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</si>
  <si>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</si>
  <si>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</si>
  <si>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</si>
  <si>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</si>
  <si>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</si>
  <si>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</si>
  <si>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</si>
  <si>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</si>
  <si>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</si>
  <si>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</si>
  <si>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</si>
  <si>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MODIFICACION DE EGRESOS
 01-2020</t>
  </si>
  <si>
    <t>Monto</t>
  </si>
  <si>
    <t>Partida</t>
  </si>
  <si>
    <t>MATERIALES</t>
  </si>
  <si>
    <t>Total general Programa III: Inversiones</t>
  </si>
  <si>
    <t>7.00.00</t>
  </si>
  <si>
    <t>TRANSFERENCIAS DE CAPITAL</t>
  </si>
  <si>
    <t>TOTAL DISMINUCIONES MODIFICACÓN 01-2020</t>
  </si>
  <si>
    <t>TOTAL AUMENTOS MODIFICACÓN 01-2020</t>
  </si>
  <si>
    <t>9.00.00</t>
  </si>
  <si>
    <t>CUENTAS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</si>
</sst>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12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23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3FBE8DC4-8C14-4C58-9781-D4E2586D8FE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51130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"/>
  <sheetViews>
    <sheetView topLeftCell="A13" workbookViewId="0">
      <selection activeCell="B37" sqref="B37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0" t="s">
        <v>0</v>
      </c>
      <c r="C2" s="10"/>
      <c r="D2" s="10"/>
      <c r="E2" s="10"/>
    </row>
    <row r="3" spans="2:7" ht="36" customHeight="1">
      <c r="B3" s="11" t="s">
        <v>14</v>
      </c>
      <c r="C3" s="11"/>
      <c r="D3" s="11"/>
      <c r="E3" s="11"/>
    </row>
    <row r="4" spans="2:7" ht="21" customHeight="1">
      <c r="B4" s="11" t="s">
        <v>13</v>
      </c>
      <c r="C4" s="11"/>
      <c r="D4" s="11" t="s">
        <v>13</v>
      </c>
      <c r="E4" s="11"/>
      <c r="F4" s="11"/>
      <c r="G4" s="11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16</v>
      </c>
      <c r="D6" s="7" t="s">
        <v>15</v>
      </c>
    </row>
    <row r="7" spans="2:7" ht="29.25" hidden="1" customHeight="1" outlineLevel="2" thickBot="1">
      <c r="B7" s="12" t="s">
        <v>1</v>
      </c>
      <c r="C7" s="13" t="s">
        <v>2</v>
      </c>
      <c r="D7" s="14">
        <v>163730799</v>
      </c>
    </row>
    <row r="8" spans="2:7" ht="29.25" hidden="1" customHeight="1" outlineLevel="2" thickBot="1">
      <c r="B8" s="12" t="s">
        <v>3</v>
      </c>
      <c r="C8" s="13" t="s">
        <v>17</v>
      </c>
      <c r="D8" s="14">
        <v>4099236</v>
      </c>
    </row>
    <row r="9" spans="2:7" ht="29.25" hidden="1" customHeight="1" outlineLevel="2" thickBot="1">
      <c r="B9" s="12" t="s">
        <v>4</v>
      </c>
      <c r="C9" s="13" t="s">
        <v>5</v>
      </c>
      <c r="D9" s="14">
        <v>25800000</v>
      </c>
    </row>
    <row r="10" spans="2:7" ht="29.25" customHeight="1" collapsed="1" thickBot="1">
      <c r="B10" s="8" t="s">
        <v>6</v>
      </c>
      <c r="C10" s="9"/>
      <c r="D10" s="5">
        <f>SUM(D7:D9)</f>
        <v>193630035</v>
      </c>
    </row>
    <row r="12" spans="2:7">
      <c r="E12" s="3"/>
    </row>
    <row r="13" spans="2:7" ht="22.5" customHeight="1">
      <c r="B13" s="10" t="s">
        <v>0</v>
      </c>
      <c r="C13" s="10"/>
      <c r="D13" s="10"/>
      <c r="E13" s="10"/>
    </row>
    <row r="14" spans="2:7" ht="36" customHeight="1">
      <c r="B14" s="11" t="s">
        <v>14</v>
      </c>
      <c r="C14" s="11"/>
      <c r="D14" s="11"/>
      <c r="E14" s="11"/>
    </row>
    <row r="15" spans="2:7" ht="22.2" customHeight="1">
      <c r="B15" s="11" t="s">
        <v>10</v>
      </c>
      <c r="C15" s="11"/>
      <c r="D15" s="11" t="s">
        <v>13</v>
      </c>
      <c r="E15" s="11"/>
      <c r="F15" s="11"/>
      <c r="G15" s="11"/>
    </row>
    <row r="16" spans="2:7" ht="26.25" customHeight="1" thickBot="1">
      <c r="D16" s="4"/>
    </row>
    <row r="17" spans="2:7" ht="29.25" customHeight="1" thickBot="1">
      <c r="B17" s="6" t="s">
        <v>12</v>
      </c>
      <c r="C17" s="6" t="s">
        <v>16</v>
      </c>
      <c r="D17" s="7" t="s">
        <v>15</v>
      </c>
    </row>
    <row r="18" spans="2:7" ht="29.25" hidden="1" customHeight="1" outlineLevel="2" thickBot="1">
      <c r="B18" s="12" t="s">
        <v>1</v>
      </c>
      <c r="C18" s="13" t="s">
        <v>2</v>
      </c>
      <c r="D18" s="14">
        <v>194504905</v>
      </c>
    </row>
    <row r="19" spans="2:7" ht="29.25" hidden="1" customHeight="1" outlineLevel="2" thickBot="1">
      <c r="B19" s="12" t="s">
        <v>3</v>
      </c>
      <c r="C19" s="13" t="s">
        <v>17</v>
      </c>
      <c r="D19" s="14">
        <v>9225000</v>
      </c>
    </row>
    <row r="20" spans="2:7" ht="29.25" hidden="1" customHeight="1" outlineLevel="2" thickBot="1">
      <c r="B20" s="12" t="s">
        <v>4</v>
      </c>
      <c r="C20" s="13" t="s">
        <v>5</v>
      </c>
      <c r="D20" s="14">
        <v>156117965</v>
      </c>
    </row>
    <row r="21" spans="2:7" ht="29.25" customHeight="1" collapsed="1" thickBot="1">
      <c r="B21" s="8" t="s">
        <v>9</v>
      </c>
      <c r="C21" s="9"/>
      <c r="D21" s="5">
        <f>SUM(D18:D20)</f>
        <v>359847870</v>
      </c>
    </row>
    <row r="23" spans="2:7">
      <c r="E23" s="3"/>
    </row>
    <row r="24" spans="2:7" ht="22.5" customHeight="1">
      <c r="B24" s="10" t="s">
        <v>0</v>
      </c>
      <c r="C24" s="10"/>
      <c r="D24" s="10"/>
      <c r="E24" s="10"/>
    </row>
    <row r="25" spans="2:7" ht="36" customHeight="1">
      <c r="B25" s="11" t="s">
        <v>14</v>
      </c>
      <c r="C25" s="11"/>
      <c r="D25" s="11"/>
      <c r="E25" s="11"/>
    </row>
    <row r="26" spans="2:7" ht="22.2" customHeight="1">
      <c r="B26" s="11" t="s">
        <v>11</v>
      </c>
      <c r="C26" s="11"/>
      <c r="D26" s="11" t="s">
        <v>13</v>
      </c>
      <c r="E26" s="11"/>
      <c r="F26" s="11"/>
      <c r="G26" s="11"/>
    </row>
    <row r="27" spans="2:7" ht="26.25" customHeight="1" thickBot="1">
      <c r="D27" s="4"/>
    </row>
    <row r="28" spans="2:7" ht="29.25" customHeight="1" thickBot="1">
      <c r="B28" s="6" t="s">
        <v>12</v>
      </c>
      <c r="C28" s="6" t="s">
        <v>16</v>
      </c>
      <c r="D28" s="7" t="s">
        <v>15</v>
      </c>
    </row>
    <row r="29" spans="2:7" ht="29.25" hidden="1" customHeight="1" outlineLevel="2" thickBot="1">
      <c r="B29" s="12" t="s">
        <v>1</v>
      </c>
      <c r="C29" s="13" t="s">
        <v>2</v>
      </c>
      <c r="D29" s="14">
        <v>2434000</v>
      </c>
    </row>
    <row r="30" spans="2:7" ht="29.25" hidden="1" customHeight="1" outlineLevel="2" thickBot="1">
      <c r="B30" s="12" t="s">
        <v>3</v>
      </c>
      <c r="C30" s="13" t="s">
        <v>17</v>
      </c>
      <c r="D30" s="14">
        <v>1500000</v>
      </c>
    </row>
    <row r="31" spans="2:7" ht="29.25" hidden="1" customHeight="1" outlineLevel="2" thickBot="1">
      <c r="B31" s="12" t="s">
        <v>4</v>
      </c>
      <c r="C31" s="13" t="s">
        <v>5</v>
      </c>
      <c r="D31" s="14">
        <v>345000418</v>
      </c>
    </row>
    <row r="32" spans="2:7" ht="29.25" hidden="1" customHeight="1" outlineLevel="2" thickBot="1">
      <c r="B32" s="15" t="s">
        <v>19</v>
      </c>
      <c r="C32" s="16" t="s">
        <v>20</v>
      </c>
      <c r="D32" s="14">
        <v>1001027344</v>
      </c>
    </row>
    <row r="33" spans="2:4" ht="29.25" customHeight="1" collapsed="1" thickBot="1">
      <c r="B33" s="8" t="s">
        <v>18</v>
      </c>
      <c r="C33" s="9"/>
      <c r="D33" s="5">
        <f>SUM(D29:D32)</f>
        <v>1349961762</v>
      </c>
    </row>
    <row r="34" spans="2:4" ht="15" thickBot="1"/>
    <row r="35" spans="2:4" ht="28.8" customHeight="1" thickBot="1">
      <c r="B35" s="17" t="s">
        <v>21</v>
      </c>
      <c r="C35" s="18"/>
      <c r="D35" s="19">
        <f>+D10+D21+D33</f>
        <v>1903439667</v>
      </c>
    </row>
  </sheetData>
  <mergeCells count="16">
    <mergeCell ref="B35:C35"/>
    <mergeCell ref="B24:E24"/>
    <mergeCell ref="B25:E25"/>
    <mergeCell ref="B26:E26"/>
    <mergeCell ref="F26:G26"/>
    <mergeCell ref="B33:C33"/>
    <mergeCell ref="B2:E2"/>
    <mergeCell ref="B3:E3"/>
    <mergeCell ref="B4:E4"/>
    <mergeCell ref="F4:G4"/>
    <mergeCell ref="B10:C10"/>
    <mergeCell ref="B13:E13"/>
    <mergeCell ref="B14:E14"/>
    <mergeCell ref="B15:E15"/>
    <mergeCell ref="F15:G15"/>
    <mergeCell ref="B21:C21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2:G22"/>
  <sheetViews>
    <sheetView tabSelected="1" workbookViewId="0">
      <selection activeCell="B20" sqref="B20:C20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2" spans="2:7">
      <c r="E2" s="3"/>
    </row>
    <row r="3" spans="2:7" ht="22.5" customHeight="1">
      <c r="B3" s="10" t="s">
        <v>0</v>
      </c>
      <c r="C3" s="10"/>
      <c r="D3" s="10"/>
      <c r="E3" s="10"/>
    </row>
    <row r="4" spans="2:7" ht="36" customHeight="1">
      <c r="B4" s="11" t="s">
        <v>14</v>
      </c>
      <c r="C4" s="11"/>
      <c r="D4" s="11"/>
      <c r="E4" s="11"/>
    </row>
    <row r="5" spans="2:7" ht="22.2" customHeight="1">
      <c r="B5" s="11" t="s">
        <v>10</v>
      </c>
      <c r="C5" s="11"/>
      <c r="D5" s="11" t="s">
        <v>13</v>
      </c>
      <c r="E5" s="11"/>
      <c r="F5" s="11"/>
      <c r="G5" s="11"/>
    </row>
    <row r="6" spans="2:7" ht="26.25" customHeight="1" thickBot="1">
      <c r="D6" s="4"/>
    </row>
    <row r="7" spans="2:7" ht="29.25" customHeight="1" thickBot="1">
      <c r="B7" s="6" t="s">
        <v>12</v>
      </c>
      <c r="C7" s="6" t="s">
        <v>16</v>
      </c>
      <c r="D7" s="7" t="s">
        <v>15</v>
      </c>
    </row>
    <row r="8" spans="2:7" ht="29.25" hidden="1" customHeight="1" outlineLevel="2" thickBot="1">
      <c r="B8" s="12" t="s">
        <v>1</v>
      </c>
      <c r="C8" s="13" t="s">
        <v>2</v>
      </c>
      <c r="D8" s="14">
        <v>4000000</v>
      </c>
    </row>
    <row r="9" spans="2:7" ht="29.25" hidden="1" customHeight="1" outlineLevel="2" thickBot="1">
      <c r="B9" s="12" t="s">
        <v>3</v>
      </c>
      <c r="C9" s="13" t="s">
        <v>17</v>
      </c>
      <c r="D9" s="14">
        <v>14800000</v>
      </c>
    </row>
    <row r="10" spans="2:7" ht="29.25" hidden="1" customHeight="1" outlineLevel="2" thickBot="1">
      <c r="B10" s="12" t="s">
        <v>7</v>
      </c>
      <c r="C10" s="13" t="s">
        <v>8</v>
      </c>
      <c r="D10" s="14">
        <v>20000000</v>
      </c>
    </row>
    <row r="11" spans="2:7" ht="29.25" customHeight="1" collapsed="1" thickBot="1">
      <c r="B11" s="8" t="s">
        <v>9</v>
      </c>
      <c r="C11" s="9"/>
      <c r="D11" s="5">
        <f>SUM(D8:D10)</f>
        <v>38800000</v>
      </c>
    </row>
    <row r="13" spans="2:7">
      <c r="E13" s="3"/>
    </row>
    <row r="14" spans="2:7" ht="22.5" customHeight="1">
      <c r="B14" s="10" t="s">
        <v>0</v>
      </c>
      <c r="C14" s="10"/>
      <c r="D14" s="10"/>
      <c r="E14" s="10"/>
    </row>
    <row r="15" spans="2:7" ht="36" customHeight="1">
      <c r="B15" s="11" t="s">
        <v>14</v>
      </c>
      <c r="C15" s="11"/>
      <c r="D15" s="11"/>
      <c r="E15" s="11"/>
    </row>
    <row r="16" spans="2:7" ht="22.2" customHeight="1">
      <c r="B16" s="11" t="s">
        <v>11</v>
      </c>
      <c r="C16" s="11"/>
      <c r="D16" s="11" t="s">
        <v>13</v>
      </c>
      <c r="E16" s="11"/>
      <c r="F16" s="11"/>
      <c r="G16" s="11"/>
    </row>
    <row r="17" spans="2:4" ht="26.25" customHeight="1" thickBot="1">
      <c r="D17" s="4"/>
    </row>
    <row r="18" spans="2:4" ht="29.25" customHeight="1" thickBot="1">
      <c r="B18" s="6" t="s">
        <v>12</v>
      </c>
      <c r="C18" s="6" t="s">
        <v>16</v>
      </c>
      <c r="D18" s="7" t="s">
        <v>15</v>
      </c>
    </row>
    <row r="19" spans="2:4" ht="29.25" hidden="1" customHeight="1" outlineLevel="2" thickBot="1">
      <c r="B19" s="15" t="s">
        <v>23</v>
      </c>
      <c r="C19" s="16" t="s">
        <v>24</v>
      </c>
      <c r="D19" s="14">
        <v>1864639667</v>
      </c>
    </row>
    <row r="20" spans="2:4" ht="29.25" customHeight="1" collapsed="1" thickBot="1">
      <c r="B20" s="8" t="s">
        <v>18</v>
      </c>
      <c r="C20" s="9"/>
      <c r="D20" s="5">
        <f>SUM(D19:D19)</f>
        <v>1864639667</v>
      </c>
    </row>
    <row r="21" spans="2:4" ht="15" thickBot="1"/>
    <row r="22" spans="2:4" ht="28.8" customHeight="1" thickBot="1">
      <c r="B22" s="17" t="s">
        <v>22</v>
      </c>
      <c r="C22" s="18"/>
      <c r="D22" s="19">
        <f>+D11+D20</f>
        <v>1903439667</v>
      </c>
    </row>
  </sheetData>
  <mergeCells count="11">
    <mergeCell ref="B16:E16"/>
    <mergeCell ref="F16:G16"/>
    <mergeCell ref="B20:C20"/>
    <mergeCell ref="B22:C22"/>
    <mergeCell ref="B4:E4"/>
    <mergeCell ref="B5:E5"/>
    <mergeCell ref="F5:G5"/>
    <mergeCell ref="B11:C11"/>
    <mergeCell ref="B14:E14"/>
    <mergeCell ref="B15:E15"/>
    <mergeCell ref="B3:E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2020-08-24T18:37:49Z</dcterms:modified>
</cp:coreProperties>
</file>