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M:\Presupuesto\Muni_2020\Presupuesto\Trabajos Varios\Indice Transparencia Institucional\Modificaciones\"/>
    </mc:Choice>
  </mc:AlternateContent>
  <xr:revisionPtr revIDLastSave="0" documentId="13_ncr:1_{24A3549A-02EC-4BD8-A8BA-B3DCC5A1A186}" xr6:coauthVersionLast="45" xr6:coauthVersionMax="45" xr10:uidLastSave="{00000000-0000-0000-0000-000000000000}"/>
  <bookViews>
    <workbookView xWindow="2124" yWindow="2124" windowWidth="10644" windowHeight="9492" activeTab="1" xr2:uid="{00000000-000D-0000-FFFF-FFFF00000000}"/>
  </bookViews>
  <sheets>
    <sheet name="Disminuciones" sheetId="1" r:id="rId1"/>
    <sheet name="Aumentos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6" i="4" l="1"/>
  <c r="D36" i="1" l="1"/>
  <c r="D11" i="1"/>
  <c r="D23" i="1" l="1"/>
  <c r="D11" i="4" l="1"/>
  <c r="D24" i="4" l="1"/>
  <c r="D38" i="4" s="1"/>
  <c r="D38" i="1"/>
</calcChain>
</file>

<file path=xl/sharedStrings.xml><?xml version="1.0" encoding="utf-8"?>
<sst xmlns="http://schemas.openxmlformats.org/spreadsheetml/2006/main" count="102" uniqueCount="26">
  <si>
    <t>MUNICIPALIDAD DE HEREDIA</t>
  </si>
  <si>
    <t>1.00.00</t>
  </si>
  <si>
    <t>SERVICIOS</t>
  </si>
  <si>
    <t>2.00.00</t>
  </si>
  <si>
    <t>5.00.00</t>
  </si>
  <si>
    <t>BIENES DURADEROS</t>
  </si>
  <si>
    <t>Total general Programa I: Administración General</t>
  </si>
  <si>
    <t>6.00.00</t>
  </si>
  <si>
    <t>TRANSFERENCIAS CORRIENTES</t>
  </si>
  <si>
    <t>Total general Programa II: Servicios Comunales</t>
  </si>
  <si>
    <t>PROGRAMA II: SERVICIOS COMUNALES</t>
  </si>
  <si>
    <t>PROGRAMA III: INVERSIONES</t>
  </si>
  <si>
    <t>Código</t>
  </si>
  <si>
    <t>PROGRAMA I: DIRECCIÓN Y ADMINISTRACIÓN GENERAL</t>
  </si>
  <si>
    <t>Monto</t>
  </si>
  <si>
    <t>Partida</t>
  </si>
  <si>
    <t>MATERIALES</t>
  </si>
  <si>
    <t>Total general Programa III: Inversiones</t>
  </si>
  <si>
    <t>0.00.00</t>
  </si>
  <si>
    <t>REMUNERACIONES</t>
  </si>
  <si>
    <t>7.00.00</t>
  </si>
  <si>
    <t>TRANSFERENCIAS DE CAPITAL</t>
  </si>
  <si>
    <t>MATRIALES</t>
  </si>
  <si>
    <t>MODIFICACION DE EGRESOS
 04-2019</t>
  </si>
  <si>
    <t>TOTAL DISMINUCIONES MODIFICACÓN 04-2019</t>
  </si>
  <si>
    <t>TOTAL AUMENTOS MODIFICACÓN 04-2019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</si>
</sst>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-;\-* #,##0_-;_-* &quot;-&quot;_-;_-@_-"/>
    <numFmt numFmtId="165" formatCode="_-* #,##0.00_-;\-* #,##0.00_-;_-* &quot;-&quot;_-;_-@_-"/>
    <numFmt numFmtId="166" formatCode="&quot;₡&quot;#,##0.00"/>
    <numFmt numFmtId="167" formatCode="&quot;₡&quot;#,##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404040"/>
      <name val="&amp;quot"/>
    </font>
    <font>
      <b/>
      <sz val="12"/>
      <color theme="1"/>
      <name val="Calibri"/>
      <family val="2"/>
      <scheme val="minor"/>
    </font>
    <font>
      <b/>
      <sz val="10"/>
      <color rgb="FF404040"/>
      <name val="Segoe UI"/>
      <family val="2"/>
    </font>
    <font>
      <b/>
      <sz val="10"/>
      <color rgb="FF404040"/>
      <name val="&amp;quot"/>
    </font>
    <font>
      <b/>
      <sz val="12"/>
      <color rgb="FF404040"/>
      <name val="&amp;quo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medium">
        <color rgb="FFF2F2F2"/>
      </left>
      <right style="medium">
        <color rgb="FFE0E0E0"/>
      </right>
      <top style="medium">
        <color rgb="FFF2F2F2"/>
      </top>
      <bottom style="medium">
        <color rgb="FFE0E0E0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/>
      <top style="medium">
        <color rgb="FFE0E0E0"/>
      </top>
      <bottom style="medium">
        <color rgb="FFE0E0E0"/>
      </bottom>
      <diagonal/>
    </border>
    <border>
      <left/>
      <right/>
      <top style="medium">
        <color rgb="FFE0E0E0"/>
      </top>
      <bottom style="medium">
        <color rgb="FFE0E0E0"/>
      </bottom>
      <diagonal/>
    </border>
    <border>
      <left/>
      <right style="medium">
        <color rgb="FFE0E0E0"/>
      </right>
      <top style="medium">
        <color rgb="FFE0E0E0"/>
      </top>
      <bottom style="medium">
        <color rgb="FFE0E0E0"/>
      </bottom>
      <diagonal/>
    </border>
    <border>
      <left/>
      <right style="medium">
        <color rgb="FFE0E0E0"/>
      </right>
      <top style="medium">
        <color rgb="FFF2F2F2"/>
      </top>
      <bottom style="medium">
        <color rgb="FFE0E0E0"/>
      </bottom>
      <diagonal/>
    </border>
    <border>
      <left style="medium">
        <color rgb="FFF2F2F2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9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165" fontId="0" fillId="2" borderId="0" xfId="1" applyNumberFormat="1" applyFont="1" applyFill="1" applyAlignment="1">
      <alignment horizontal="center"/>
    </xf>
    <xf numFmtId="1" fontId="0" fillId="2" borderId="0" xfId="0" applyNumberFormat="1" applyFill="1" applyAlignment="1">
      <alignment horizontal="center"/>
    </xf>
    <xf numFmtId="167" fontId="2" fillId="3" borderId="1" xfId="1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7" fontId="4" fillId="0" borderId="6" xfId="1" applyNumberFormat="1" applyFont="1" applyFill="1" applyBorder="1" applyAlignment="1">
      <alignment horizontal="center" vertical="center" wrapText="1"/>
    </xf>
    <xf numFmtId="167" fontId="6" fillId="3" borderId="1" xfId="1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166" fontId="3" fillId="2" borderId="0" xfId="2" applyNumberFormat="1" applyFont="1" applyFill="1" applyAlignment="1">
      <alignment horizontal="center" vertical="center"/>
    </xf>
    <xf numFmtId="166" fontId="3" fillId="2" borderId="0" xfId="2" applyNumberFormat="1" applyFont="1" applyFill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</cellXfs>
  <cellStyles count="3">
    <cellStyle name="Millares [0]" xfId="1" builtinId="6"/>
    <cellStyle name="Normal" xfId="0" builtinId="0"/>
    <cellStyle name="Normal 7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68580</xdr:colOff>
      <xdr:row>1</xdr:row>
      <xdr:rowOff>53340</xdr:rowOff>
    </xdr:from>
    <xdr:to>
      <xdr:col>2</xdr:col>
      <xdr:colOff>62865</xdr:colOff>
      <xdr:row>4</xdr:row>
      <xdr:rowOff>76199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3440" y="236220"/>
          <a:ext cx="1594485" cy="1028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68580</xdr:colOff>
      <xdr:row>13</xdr:row>
      <xdr:rowOff>53340</xdr:rowOff>
    </xdr:from>
    <xdr:ext cx="1594485" cy="1028699"/>
    <xdr:pic>
      <xdr:nvPicPr>
        <xdr:cNvPr id="3" name="Imagen 2">
          <a:extLst>
            <a:ext uri="{FF2B5EF4-FFF2-40B4-BE49-F238E27FC236}">
              <a16:creationId xmlns:a16="http://schemas.microsoft.com/office/drawing/2014/main" id="{62226C43-56C1-41B2-B8B5-9CCEE48DEFC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3440" y="236220"/>
          <a:ext cx="1594485" cy="1028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68580</xdr:colOff>
      <xdr:row>25</xdr:row>
      <xdr:rowOff>53340</xdr:rowOff>
    </xdr:from>
    <xdr:ext cx="1594485" cy="1028699"/>
    <xdr:pic>
      <xdr:nvPicPr>
        <xdr:cNvPr id="4" name="Imagen 3">
          <a:extLst>
            <a:ext uri="{FF2B5EF4-FFF2-40B4-BE49-F238E27FC236}">
              <a16:creationId xmlns:a16="http://schemas.microsoft.com/office/drawing/2014/main" id="{19045ACD-BDF3-44D0-8FA8-109FCABE0E5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3440" y="2857500"/>
          <a:ext cx="1594485" cy="1028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68580</xdr:colOff>
      <xdr:row>26</xdr:row>
      <xdr:rowOff>38100</xdr:rowOff>
    </xdr:from>
    <xdr:ext cx="1594485" cy="1028699"/>
    <xdr:pic>
      <xdr:nvPicPr>
        <xdr:cNvPr id="3" name="Imagen 2">
          <a:extLst>
            <a:ext uri="{FF2B5EF4-FFF2-40B4-BE49-F238E27FC236}">
              <a16:creationId xmlns:a16="http://schemas.microsoft.com/office/drawing/2014/main" id="{6436043F-3320-4CE7-B195-5AE3FAA79F5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3440" y="220980"/>
          <a:ext cx="1594485" cy="1028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68580</xdr:colOff>
      <xdr:row>13</xdr:row>
      <xdr:rowOff>53340</xdr:rowOff>
    </xdr:from>
    <xdr:ext cx="1594485" cy="1028699"/>
    <xdr:pic>
      <xdr:nvPicPr>
        <xdr:cNvPr id="9" name="Imagen 8">
          <a:extLst>
            <a:ext uri="{FF2B5EF4-FFF2-40B4-BE49-F238E27FC236}">
              <a16:creationId xmlns:a16="http://schemas.microsoft.com/office/drawing/2014/main" id="{BBB358A7-C144-4A0F-B69D-98517891D5D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3440" y="2667000"/>
          <a:ext cx="1594485" cy="1028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53340</xdr:colOff>
      <xdr:row>1</xdr:row>
      <xdr:rowOff>38100</xdr:rowOff>
    </xdr:from>
    <xdr:ext cx="1594485" cy="1028699"/>
    <xdr:pic>
      <xdr:nvPicPr>
        <xdr:cNvPr id="10" name="Imagen 9">
          <a:extLst>
            <a:ext uri="{FF2B5EF4-FFF2-40B4-BE49-F238E27FC236}">
              <a16:creationId xmlns:a16="http://schemas.microsoft.com/office/drawing/2014/main" id="{1179151F-8B9A-4895-B84F-6D9F8EA2ADE1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8200" y="220980"/>
          <a:ext cx="1594485" cy="1028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38"/>
  <sheetViews>
    <sheetView topLeftCell="A15" workbookViewId="0">
      <selection activeCell="D38" sqref="D38"/>
    </sheetView>
  </sheetViews>
  <sheetFormatPr baseColWidth="10" defaultColWidth="11.44140625" defaultRowHeight="14.4" outlineLevelRow="2"/>
  <cols>
    <col min="1" max="1" width="11.44140625" style="1"/>
    <col min="2" max="2" width="23.33203125" style="1" bestFit="1" customWidth="1"/>
    <col min="3" max="3" width="44.77734375" style="1" customWidth="1"/>
    <col min="4" max="4" width="20" style="2" customWidth="1"/>
    <col min="5" max="5" width="19.88671875" style="1" customWidth="1"/>
    <col min="6" max="16384" width="11.44140625" style="1"/>
  </cols>
  <sheetData>
    <row r="1" spans="2:7">
      <c r="E1" s="3"/>
    </row>
    <row r="2" spans="2:7" ht="22.5" customHeight="1">
      <c r="B2" s="15" t="s">
        <v>0</v>
      </c>
      <c r="C2" s="15"/>
      <c r="D2" s="15"/>
      <c r="E2" s="15"/>
    </row>
    <row r="3" spans="2:7" ht="36" customHeight="1">
      <c r="B3" s="16" t="s">
        <v>23</v>
      </c>
      <c r="C3" s="16"/>
      <c r="D3" s="16"/>
      <c r="E3" s="16"/>
    </row>
    <row r="4" spans="2:7" ht="21" customHeight="1">
      <c r="B4" s="16" t="s">
        <v>13</v>
      </c>
      <c r="C4" s="16"/>
      <c r="D4" s="16" t="s">
        <v>13</v>
      </c>
      <c r="E4" s="16"/>
      <c r="F4" s="16"/>
      <c r="G4" s="16"/>
    </row>
    <row r="5" spans="2:7" ht="26.25" customHeight="1" thickBot="1">
      <c r="D5" s="4"/>
    </row>
    <row r="6" spans="2:7" ht="29.25" customHeight="1" thickBot="1">
      <c r="B6" s="6" t="s">
        <v>12</v>
      </c>
      <c r="C6" s="6" t="s">
        <v>15</v>
      </c>
      <c r="D6" s="7" t="s">
        <v>14</v>
      </c>
    </row>
    <row r="7" spans="2:7" ht="29.25" hidden="1" customHeight="1" outlineLevel="2" thickBot="1">
      <c r="B7" s="9" t="s">
        <v>18</v>
      </c>
      <c r="C7" s="9" t="s">
        <v>19</v>
      </c>
      <c r="D7" s="10">
        <v>1700000</v>
      </c>
    </row>
    <row r="8" spans="2:7" ht="29.25" hidden="1" customHeight="1" outlineLevel="2" thickBot="1">
      <c r="B8" s="9" t="s">
        <v>1</v>
      </c>
      <c r="C8" s="9" t="s">
        <v>2</v>
      </c>
      <c r="D8" s="10">
        <v>85731322</v>
      </c>
    </row>
    <row r="9" spans="2:7" ht="29.25" hidden="1" customHeight="1" outlineLevel="2" thickBot="1">
      <c r="B9" s="12" t="s">
        <v>3</v>
      </c>
      <c r="C9" s="9" t="s">
        <v>22</v>
      </c>
      <c r="D9" s="10">
        <v>697321</v>
      </c>
    </row>
    <row r="10" spans="2:7" ht="29.25" hidden="1" customHeight="1" outlineLevel="2" thickBot="1">
      <c r="B10" s="12" t="s">
        <v>4</v>
      </c>
      <c r="C10" s="9" t="s">
        <v>5</v>
      </c>
      <c r="D10" s="10">
        <v>6404200</v>
      </c>
    </row>
    <row r="11" spans="2:7" ht="29.25" customHeight="1" collapsed="1" thickBot="1">
      <c r="B11" s="17" t="s">
        <v>6</v>
      </c>
      <c r="C11" s="18"/>
      <c r="D11" s="5">
        <f>SUM(D7:D10)</f>
        <v>94532843</v>
      </c>
    </row>
    <row r="13" spans="2:7">
      <c r="E13" s="3"/>
    </row>
    <row r="14" spans="2:7" ht="22.5" customHeight="1">
      <c r="B14" s="15" t="s">
        <v>0</v>
      </c>
      <c r="C14" s="15"/>
      <c r="D14" s="15"/>
      <c r="E14" s="15"/>
    </row>
    <row r="15" spans="2:7" ht="36" customHeight="1">
      <c r="B15" s="16" t="s">
        <v>23</v>
      </c>
      <c r="C15" s="16"/>
      <c r="D15" s="16"/>
      <c r="E15" s="16"/>
    </row>
    <row r="16" spans="2:7" ht="22.2" customHeight="1">
      <c r="B16" s="16" t="s">
        <v>10</v>
      </c>
      <c r="C16" s="16"/>
      <c r="D16" s="16" t="s">
        <v>13</v>
      </c>
      <c r="E16" s="16"/>
      <c r="F16" s="16"/>
      <c r="G16" s="16"/>
    </row>
    <row r="17" spans="2:7" ht="26.25" customHeight="1" thickBot="1">
      <c r="D17" s="4"/>
    </row>
    <row r="18" spans="2:7" ht="29.25" customHeight="1" thickBot="1">
      <c r="B18" s="6" t="s">
        <v>12</v>
      </c>
      <c r="C18" s="6" t="s">
        <v>15</v>
      </c>
      <c r="D18" s="7" t="s">
        <v>14</v>
      </c>
    </row>
    <row r="19" spans="2:7" ht="29.25" hidden="1" customHeight="1" outlineLevel="2" thickBot="1">
      <c r="B19" s="9" t="s">
        <v>18</v>
      </c>
      <c r="C19" s="9" t="s">
        <v>19</v>
      </c>
      <c r="D19" s="10">
        <v>5000000</v>
      </c>
    </row>
    <row r="20" spans="2:7" ht="29.25" hidden="1" customHeight="1" outlineLevel="2" thickBot="1">
      <c r="B20" s="9" t="s">
        <v>1</v>
      </c>
      <c r="C20" s="9" t="s">
        <v>2</v>
      </c>
      <c r="D20" s="10">
        <v>69219508</v>
      </c>
    </row>
    <row r="21" spans="2:7" ht="29.25" hidden="1" customHeight="1" outlineLevel="2" thickBot="1">
      <c r="B21" s="12" t="s">
        <v>3</v>
      </c>
      <c r="C21" s="9" t="s">
        <v>16</v>
      </c>
      <c r="D21" s="10">
        <v>7780000</v>
      </c>
    </row>
    <row r="22" spans="2:7" ht="29.25" hidden="1" customHeight="1" outlineLevel="2" thickBot="1">
      <c r="B22" s="12" t="s">
        <v>4</v>
      </c>
      <c r="C22" s="9" t="s">
        <v>5</v>
      </c>
      <c r="D22" s="10">
        <v>30578009</v>
      </c>
    </row>
    <row r="23" spans="2:7" ht="29.25" customHeight="1" collapsed="1" thickBot="1">
      <c r="B23" s="17" t="s">
        <v>9</v>
      </c>
      <c r="C23" s="18"/>
      <c r="D23" s="5">
        <f>SUM(D19:D22)</f>
        <v>112577517</v>
      </c>
    </row>
    <row r="25" spans="2:7">
      <c r="E25" s="3"/>
    </row>
    <row r="26" spans="2:7" ht="22.5" customHeight="1">
      <c r="B26" s="15" t="s">
        <v>0</v>
      </c>
      <c r="C26" s="15"/>
      <c r="D26" s="15"/>
      <c r="E26" s="15"/>
    </row>
    <row r="27" spans="2:7" ht="36" customHeight="1">
      <c r="B27" s="16" t="s">
        <v>23</v>
      </c>
      <c r="C27" s="16"/>
      <c r="D27" s="16"/>
      <c r="E27" s="16"/>
    </row>
    <row r="28" spans="2:7" ht="22.2" customHeight="1">
      <c r="B28" s="16" t="s">
        <v>11</v>
      </c>
      <c r="C28" s="16"/>
      <c r="D28" s="16" t="s">
        <v>13</v>
      </c>
      <c r="E28" s="16"/>
      <c r="F28" s="16"/>
      <c r="G28" s="16"/>
    </row>
    <row r="29" spans="2:7" ht="26.25" customHeight="1" thickBot="1">
      <c r="D29" s="4"/>
    </row>
    <row r="30" spans="2:7" ht="29.25" customHeight="1" thickBot="1">
      <c r="B30" s="6" t="s">
        <v>12</v>
      </c>
      <c r="C30" s="6" t="s">
        <v>15</v>
      </c>
      <c r="D30" s="7" t="s">
        <v>14</v>
      </c>
    </row>
    <row r="31" spans="2:7" ht="29.25" hidden="1" customHeight="1" outlineLevel="2" thickBot="1">
      <c r="B31" s="9" t="s">
        <v>18</v>
      </c>
      <c r="C31" s="9" t="s">
        <v>19</v>
      </c>
      <c r="D31" s="10">
        <v>2000000</v>
      </c>
    </row>
    <row r="32" spans="2:7" ht="29.25" hidden="1" customHeight="1" outlineLevel="2" thickBot="1">
      <c r="B32" s="9" t="s">
        <v>1</v>
      </c>
      <c r="C32" s="9" t="s">
        <v>2</v>
      </c>
      <c r="D32" s="10">
        <v>115500000</v>
      </c>
    </row>
    <row r="33" spans="2:4" ht="29.25" hidden="1" customHeight="1" outlineLevel="2" thickBot="1">
      <c r="B33" s="9" t="s">
        <v>3</v>
      </c>
      <c r="C33" s="9" t="s">
        <v>16</v>
      </c>
      <c r="D33" s="10">
        <v>1114773</v>
      </c>
    </row>
    <row r="34" spans="2:4" ht="29.25" hidden="1" customHeight="1" outlineLevel="2" thickBot="1">
      <c r="B34" s="9" t="s">
        <v>4</v>
      </c>
      <c r="C34" s="9" t="s">
        <v>5</v>
      </c>
      <c r="D34" s="10">
        <v>126522454</v>
      </c>
    </row>
    <row r="35" spans="2:4" ht="29.25" hidden="1" customHeight="1" outlineLevel="2" thickBot="1">
      <c r="B35" s="12" t="s">
        <v>20</v>
      </c>
      <c r="C35" s="9" t="s">
        <v>21</v>
      </c>
      <c r="D35" s="10">
        <v>43000000</v>
      </c>
    </row>
    <row r="36" spans="2:4" ht="29.25" customHeight="1" collapsed="1" thickBot="1">
      <c r="B36" s="17" t="s">
        <v>17</v>
      </c>
      <c r="C36" s="18"/>
      <c r="D36" s="5">
        <f>SUM(D31:D35)</f>
        <v>288137227</v>
      </c>
    </row>
    <row r="37" spans="2:4" ht="15" thickBot="1"/>
    <row r="38" spans="2:4" ht="28.8" customHeight="1" thickBot="1">
      <c r="B38" s="13" t="s">
        <v>24</v>
      </c>
      <c r="C38" s="14"/>
      <c r="D38" s="11">
        <f>+D11+D23+D36</f>
        <v>495247587</v>
      </c>
    </row>
  </sheetData>
  <mergeCells count="16">
    <mergeCell ref="B38:C38"/>
    <mergeCell ref="B2:E2"/>
    <mergeCell ref="B3:E3"/>
    <mergeCell ref="B4:E4"/>
    <mergeCell ref="F4:G4"/>
    <mergeCell ref="B11:C11"/>
    <mergeCell ref="B14:E14"/>
    <mergeCell ref="B15:E15"/>
    <mergeCell ref="B16:E16"/>
    <mergeCell ref="F16:G16"/>
    <mergeCell ref="B23:C23"/>
    <mergeCell ref="B26:E26"/>
    <mergeCell ref="B27:E27"/>
    <mergeCell ref="B28:E28"/>
    <mergeCell ref="F28:G28"/>
    <mergeCell ref="B36:C36"/>
  </mergeCells>
  <pageMargins left="0.7" right="0.7" top="0.75" bottom="0.75" header="0.3" footer="0.3"/>
  <pageSetup orientation="portrait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5EF3C-1C70-4802-B875-32B1C75F342C}">
  <dimension ref="B1:G38"/>
  <sheetViews>
    <sheetView tabSelected="1" topLeftCell="A15" zoomScaleNormal="100" workbookViewId="0">
      <selection activeCell="D38" sqref="D38"/>
    </sheetView>
  </sheetViews>
  <sheetFormatPr baseColWidth="10" defaultColWidth="11.44140625" defaultRowHeight="14.4" outlineLevelRow="2"/>
  <cols>
    <col min="1" max="1" width="11.44140625" style="1"/>
    <col min="2" max="2" width="23.33203125" style="1" bestFit="1" customWidth="1"/>
    <col min="3" max="3" width="44.77734375" style="1" customWidth="1"/>
    <col min="4" max="4" width="20" style="2" customWidth="1"/>
    <col min="5" max="5" width="19.88671875" style="1" customWidth="1"/>
    <col min="6" max="16384" width="11.44140625" style="1"/>
  </cols>
  <sheetData>
    <row r="1" spans="2:7">
      <c r="E1" s="3"/>
    </row>
    <row r="2" spans="2:7" ht="22.5" customHeight="1">
      <c r="B2" s="15" t="s">
        <v>0</v>
      </c>
      <c r="C2" s="15"/>
      <c r="D2" s="15"/>
      <c r="E2" s="15"/>
    </row>
    <row r="3" spans="2:7" ht="36" customHeight="1">
      <c r="B3" s="16" t="s">
        <v>23</v>
      </c>
      <c r="C3" s="16"/>
      <c r="D3" s="16"/>
      <c r="E3" s="16"/>
    </row>
    <row r="4" spans="2:7" ht="21" customHeight="1">
      <c r="B4" s="16" t="s">
        <v>13</v>
      </c>
      <c r="C4" s="16"/>
      <c r="D4" s="16" t="s">
        <v>13</v>
      </c>
      <c r="E4" s="16"/>
      <c r="F4" s="16"/>
      <c r="G4" s="16"/>
    </row>
    <row r="5" spans="2:7" ht="26.25" customHeight="1" thickBot="1">
      <c r="D5" s="4"/>
    </row>
    <row r="6" spans="2:7" ht="29.25" customHeight="1" thickBot="1">
      <c r="B6" s="8" t="s">
        <v>12</v>
      </c>
      <c r="C6" s="8" t="s">
        <v>15</v>
      </c>
      <c r="D6" s="7" t="s">
        <v>14</v>
      </c>
    </row>
    <row r="7" spans="2:7" ht="29.25" hidden="1" customHeight="1" outlineLevel="2" thickBot="1">
      <c r="B7" s="9" t="s">
        <v>18</v>
      </c>
      <c r="C7" s="9" t="s">
        <v>19</v>
      </c>
      <c r="D7" s="10">
        <v>37605294</v>
      </c>
    </row>
    <row r="8" spans="2:7" ht="29.25" hidden="1" customHeight="1" outlineLevel="2" thickBot="1">
      <c r="B8" s="9" t="s">
        <v>1</v>
      </c>
      <c r="C8" s="9" t="s">
        <v>2</v>
      </c>
      <c r="D8" s="10">
        <v>14350000</v>
      </c>
    </row>
    <row r="9" spans="2:7" ht="29.25" hidden="1" customHeight="1" outlineLevel="2" thickBot="1">
      <c r="B9" s="12" t="s">
        <v>3</v>
      </c>
      <c r="C9" s="9" t="s">
        <v>16</v>
      </c>
      <c r="D9" s="10">
        <v>4135000</v>
      </c>
    </row>
    <row r="10" spans="2:7" ht="29.25" hidden="1" customHeight="1" outlineLevel="2" thickBot="1">
      <c r="B10" s="12" t="s">
        <v>4</v>
      </c>
      <c r="C10" s="9" t="s">
        <v>5</v>
      </c>
      <c r="D10" s="10">
        <v>19000000</v>
      </c>
    </row>
    <row r="11" spans="2:7" ht="29.25" customHeight="1" collapsed="1" thickBot="1">
      <c r="B11" s="17" t="s">
        <v>6</v>
      </c>
      <c r="C11" s="18"/>
      <c r="D11" s="5">
        <f>SUM(D7:D10)</f>
        <v>75090294</v>
      </c>
    </row>
    <row r="13" spans="2:7">
      <c r="E13" s="3"/>
    </row>
    <row r="14" spans="2:7" ht="22.5" customHeight="1">
      <c r="B14" s="15" t="s">
        <v>0</v>
      </c>
      <c r="C14" s="15"/>
      <c r="D14" s="15"/>
      <c r="E14" s="15"/>
    </row>
    <row r="15" spans="2:7" ht="36" customHeight="1">
      <c r="B15" s="16" t="s">
        <v>23</v>
      </c>
      <c r="C15" s="16"/>
      <c r="D15" s="16"/>
      <c r="E15" s="16"/>
    </row>
    <row r="16" spans="2:7" ht="22.2" customHeight="1">
      <c r="B16" s="16" t="s">
        <v>10</v>
      </c>
      <c r="C16" s="16"/>
      <c r="D16" s="16" t="s">
        <v>13</v>
      </c>
      <c r="E16" s="16"/>
      <c r="F16" s="16"/>
      <c r="G16" s="16"/>
    </row>
    <row r="17" spans="2:7" ht="26.25" customHeight="1" thickBot="1">
      <c r="D17" s="4"/>
    </row>
    <row r="18" spans="2:7" ht="29.25" customHeight="1" thickBot="1">
      <c r="B18" s="8" t="s">
        <v>12</v>
      </c>
      <c r="C18" s="8" t="s">
        <v>15</v>
      </c>
      <c r="D18" s="7" t="s">
        <v>14</v>
      </c>
    </row>
    <row r="19" spans="2:7" ht="29.25" hidden="1" customHeight="1" outlineLevel="2" thickBot="1">
      <c r="B19" s="9" t="s">
        <v>18</v>
      </c>
      <c r="C19" s="9" t="s">
        <v>19</v>
      </c>
      <c r="D19" s="10">
        <v>28244653</v>
      </c>
    </row>
    <row r="20" spans="2:7" ht="29.25" hidden="1" customHeight="1" outlineLevel="2" thickBot="1">
      <c r="B20" s="9" t="s">
        <v>1</v>
      </c>
      <c r="C20" s="9" t="s">
        <v>2</v>
      </c>
      <c r="D20" s="10">
        <v>134211718</v>
      </c>
    </row>
    <row r="21" spans="2:7" ht="29.25" hidden="1" customHeight="1" outlineLevel="2" thickBot="1">
      <c r="B21" s="9" t="s">
        <v>3</v>
      </c>
      <c r="C21" s="9" t="s">
        <v>16</v>
      </c>
      <c r="D21" s="10">
        <v>10500000</v>
      </c>
    </row>
    <row r="22" spans="2:7" ht="29.25" hidden="1" customHeight="1" outlineLevel="2" thickBot="1">
      <c r="B22" s="9" t="s">
        <v>4</v>
      </c>
      <c r="C22" s="9" t="s">
        <v>5</v>
      </c>
      <c r="D22" s="10">
        <v>1800000</v>
      </c>
    </row>
    <row r="23" spans="2:7" ht="29.25" hidden="1" customHeight="1" outlineLevel="2" thickBot="1">
      <c r="B23" s="9" t="s">
        <v>7</v>
      </c>
      <c r="C23" s="9" t="s">
        <v>8</v>
      </c>
      <c r="D23" s="10">
        <v>8708000</v>
      </c>
    </row>
    <row r="24" spans="2:7" ht="29.25" customHeight="1" collapsed="1" thickBot="1">
      <c r="B24" s="17" t="s">
        <v>9</v>
      </c>
      <c r="C24" s="18"/>
      <c r="D24" s="5">
        <f>SUM(D19:D23)</f>
        <v>183464371</v>
      </c>
    </row>
    <row r="26" spans="2:7">
      <c r="E26" s="3"/>
    </row>
    <row r="27" spans="2:7" ht="22.5" customHeight="1">
      <c r="B27" s="15" t="s">
        <v>0</v>
      </c>
      <c r="C27" s="15"/>
      <c r="D27" s="15"/>
      <c r="E27" s="15"/>
    </row>
    <row r="28" spans="2:7" ht="36" customHeight="1">
      <c r="B28" s="16" t="s">
        <v>23</v>
      </c>
      <c r="C28" s="16"/>
      <c r="D28" s="16"/>
      <c r="E28" s="16"/>
    </row>
    <row r="29" spans="2:7" ht="22.2" customHeight="1">
      <c r="B29" s="16" t="s">
        <v>11</v>
      </c>
      <c r="C29" s="16"/>
      <c r="D29" s="16" t="s">
        <v>13</v>
      </c>
      <c r="E29" s="16"/>
      <c r="F29" s="16"/>
      <c r="G29" s="16"/>
    </row>
    <row r="30" spans="2:7" ht="26.25" customHeight="1" thickBot="1">
      <c r="D30" s="4"/>
    </row>
    <row r="31" spans="2:7" ht="29.25" customHeight="1" thickBot="1">
      <c r="B31" s="6" t="s">
        <v>12</v>
      </c>
      <c r="C31" s="6" t="s">
        <v>15</v>
      </c>
      <c r="D31" s="7" t="s">
        <v>14</v>
      </c>
    </row>
    <row r="32" spans="2:7" ht="29.25" hidden="1" customHeight="1" outlineLevel="2" thickBot="1">
      <c r="B32" s="12" t="s">
        <v>18</v>
      </c>
      <c r="C32" s="9" t="s">
        <v>19</v>
      </c>
      <c r="D32" s="10">
        <v>2753214</v>
      </c>
    </row>
    <row r="33" spans="2:4" ht="29.25" hidden="1" customHeight="1" outlineLevel="2" thickBot="1">
      <c r="B33" s="9" t="s">
        <v>4</v>
      </c>
      <c r="C33" s="9" t="s">
        <v>5</v>
      </c>
      <c r="D33" s="10">
        <v>190183708</v>
      </c>
    </row>
    <row r="34" spans="2:4" ht="29.25" hidden="1" customHeight="1" outlineLevel="2" thickBot="1">
      <c r="B34" s="12" t="s">
        <v>7</v>
      </c>
      <c r="C34" s="9" t="s">
        <v>8</v>
      </c>
      <c r="D34" s="10">
        <v>160000</v>
      </c>
    </row>
    <row r="35" spans="2:4" ht="29.25" hidden="1" customHeight="1" outlineLevel="2" thickBot="1">
      <c r="B35" s="12" t="s">
        <v>20</v>
      </c>
      <c r="C35" s="9" t="s">
        <v>21</v>
      </c>
      <c r="D35" s="10">
        <v>43596000</v>
      </c>
    </row>
    <row r="36" spans="2:4" ht="29.25" customHeight="1" collapsed="1" thickBot="1">
      <c r="B36" s="17" t="s">
        <v>17</v>
      </c>
      <c r="C36" s="18"/>
      <c r="D36" s="5">
        <f>SUM(D32:D35)</f>
        <v>236692922</v>
      </c>
    </row>
    <row r="37" spans="2:4" ht="15" thickBot="1"/>
    <row r="38" spans="2:4" ht="28.8" customHeight="1" thickBot="1">
      <c r="B38" s="13" t="s">
        <v>25</v>
      </c>
      <c r="C38" s="14"/>
      <c r="D38" s="11">
        <f>+D11+D24+D36</f>
        <v>495247587</v>
      </c>
    </row>
  </sheetData>
  <mergeCells count="16">
    <mergeCell ref="F29:G29"/>
    <mergeCell ref="B24:C24"/>
    <mergeCell ref="F4:G4"/>
    <mergeCell ref="B11:C11"/>
    <mergeCell ref="B14:E14"/>
    <mergeCell ref="B15:E15"/>
    <mergeCell ref="B16:E16"/>
    <mergeCell ref="F16:G16"/>
    <mergeCell ref="B36:C36"/>
    <mergeCell ref="B38:C38"/>
    <mergeCell ref="B27:E27"/>
    <mergeCell ref="B28:E28"/>
    <mergeCell ref="B2:E2"/>
    <mergeCell ref="B3:E3"/>
    <mergeCell ref="B4:E4"/>
    <mergeCell ref="B29:E29"/>
  </mergeCells>
  <pageMargins left="0.7" right="0.7" top="0.75" bottom="0.75" header="0.3" footer="0.3"/>
  <pageSetup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Disminuciones</vt:lpstr>
      <vt:lpstr>Aumentos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nela guzman</dc:creator>
  <cp:lastModifiedBy>Luis Villalobos Alpizar</cp:lastModifiedBy>
  <dcterms:created xsi:type="dcterms:W3CDTF">2018-05-08T23:39:49Z</dcterms:created>
  <dcterms:modified xsi:type="dcterms:W3CDTF">2020-08-25T00:03:54Z</dcterms:modified>
</cp:coreProperties>
</file>