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E28FEDCD-CB89-4362-A08C-14AC92B42D65}" xr6:coauthVersionLast="45" xr6:coauthVersionMax="45" xr10:uidLastSave="{00000000-0000-0000-0000-000000000000}"/>
  <bookViews>
    <workbookView xWindow="2124" yWindow="2124" windowWidth="10644" windowHeight="9492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12" i="1"/>
  <c r="D24" i="1" l="1"/>
  <c r="D12" i="4" l="1"/>
  <c r="D36" i="4" l="1"/>
  <c r="D25" i="4" l="1"/>
  <c r="D38" i="4" s="1"/>
  <c r="D39" i="1"/>
</calcChain>
</file>

<file path=xl/sharedStrings.xml><?xml version="1.0" encoding="utf-8"?>
<sst xmlns="http://schemas.openxmlformats.org/spreadsheetml/2006/main" count="104" uniqueCount="30">
  <si>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</si>
  <si>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</si>
  <si>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</si>
  <si>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</si>
  <si>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</si>
  <si>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</si>
  <si>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</si>
  <si>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</si>
  <si>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</si>
  <si>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</si>
  <si>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</si>
  <si>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</si>
  <si>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</si>
  <si>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</si>
  <si>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</si>
  <si>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</si>
  <si>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</si>
  <si>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</si>
  <si>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</si>
  <si>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</si>
  <si>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7.00.00</t>
  </si>
  <si>
    <t>TRANSFERENCIAS DE CAPITAL</t>
  </si>
  <si>
    <t>8.00.00</t>
  </si>
  <si>
    <t>MATRIALES</t>
  </si>
  <si>
    <t>3.00.00</t>
  </si>
  <si>
    <t>INTERESES Y COMISIONES</t>
  </si>
  <si>
    <t>AMORTIZACION</t>
  </si>
  <si>
    <t>MODIFICACION DE EGRESOS
 03-2019</t>
  </si>
  <si>
    <t>TOTAL DISMINUCIONES MODIFICACÓN 03-2019</t>
  </si>
  <si>
    <t>TOTAL AUMENTOS MODIFICACÓN 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</si>
</sst>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26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27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"/>
  <sheetViews>
    <sheetView tabSelected="1" topLeftCell="A16" workbookViewId="0">
      <selection activeCell="C30" sqref="C30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27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2646259</v>
      </c>
    </row>
    <row r="8" spans="2:7" ht="29.25" hidden="1" customHeight="1" outlineLevel="2" thickBot="1">
      <c r="B8" s="9" t="s">
        <v>1</v>
      </c>
      <c r="C8" s="9" t="s">
        <v>2</v>
      </c>
      <c r="D8" s="10">
        <v>65909630.75</v>
      </c>
    </row>
    <row r="9" spans="2:7" ht="29.25" hidden="1" customHeight="1" outlineLevel="2" thickBot="1">
      <c r="B9" s="12" t="s">
        <v>3</v>
      </c>
      <c r="C9" s="9" t="s">
        <v>23</v>
      </c>
      <c r="D9" s="10">
        <v>12777421</v>
      </c>
    </row>
    <row r="10" spans="2:7" ht="29.25" hidden="1" customHeight="1" outlineLevel="2" thickBot="1">
      <c r="B10" s="12" t="s">
        <v>4</v>
      </c>
      <c r="C10" s="9" t="s">
        <v>5</v>
      </c>
      <c r="D10" s="10">
        <v>22409900</v>
      </c>
    </row>
    <row r="11" spans="2:7" ht="29.25" hidden="1" customHeight="1" outlineLevel="2" thickBot="1">
      <c r="B11" s="12" t="s">
        <v>20</v>
      </c>
      <c r="C11" s="13" t="s">
        <v>21</v>
      </c>
      <c r="D11" s="10">
        <v>5000000</v>
      </c>
    </row>
    <row r="12" spans="2:7" ht="29.25" customHeight="1" collapsed="1" thickBot="1">
      <c r="B12" s="18" t="s">
        <v>6</v>
      </c>
      <c r="C12" s="19"/>
      <c r="D12" s="5">
        <f>SUM(D7:D11)</f>
        <v>108743210.75</v>
      </c>
    </row>
    <row r="14" spans="2:7">
      <c r="E14" s="3"/>
    </row>
    <row r="15" spans="2:7" ht="22.5" customHeight="1">
      <c r="B15" s="16" t="s">
        <v>0</v>
      </c>
      <c r="C15" s="16"/>
      <c r="D15" s="16"/>
      <c r="E15" s="16"/>
    </row>
    <row r="16" spans="2:7" ht="36" customHeight="1">
      <c r="B16" s="17" t="s">
        <v>27</v>
      </c>
      <c r="C16" s="17"/>
      <c r="D16" s="17"/>
      <c r="E16" s="17"/>
    </row>
    <row r="17" spans="2:7" ht="22.2" customHeight="1">
      <c r="B17" s="17" t="s">
        <v>10</v>
      </c>
      <c r="C17" s="17"/>
      <c r="D17" s="17" t="s">
        <v>13</v>
      </c>
      <c r="E17" s="17"/>
      <c r="F17" s="17"/>
      <c r="G17" s="17"/>
    </row>
    <row r="18" spans="2:7" ht="26.25" customHeight="1" thickBot="1">
      <c r="D18" s="4"/>
    </row>
    <row r="19" spans="2:7" ht="29.25" customHeight="1" thickBot="1">
      <c r="B19" s="6" t="s">
        <v>12</v>
      </c>
      <c r="C19" s="6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4000000</v>
      </c>
    </row>
    <row r="21" spans="2:7" ht="29.25" hidden="1" customHeight="1" outlineLevel="2" thickBot="1">
      <c r="B21" s="9" t="s">
        <v>1</v>
      </c>
      <c r="C21" s="9" t="s">
        <v>2</v>
      </c>
      <c r="D21" s="10">
        <v>122071946</v>
      </c>
    </row>
    <row r="22" spans="2:7" ht="29.25" hidden="1" customHeight="1" outlineLevel="2" thickBot="1">
      <c r="B22" s="12" t="s">
        <v>3</v>
      </c>
      <c r="C22" s="9" t="s">
        <v>16</v>
      </c>
      <c r="D22" s="10">
        <v>47225445</v>
      </c>
    </row>
    <row r="23" spans="2:7" ht="29.25" hidden="1" customHeight="1" outlineLevel="2" thickBot="1">
      <c r="B23" s="12" t="s">
        <v>4</v>
      </c>
      <c r="C23" s="9" t="s">
        <v>5</v>
      </c>
      <c r="D23" s="10">
        <v>5030878</v>
      </c>
    </row>
    <row r="24" spans="2:7" ht="29.25" customHeight="1" collapsed="1" thickBot="1">
      <c r="B24" s="18" t="s">
        <v>9</v>
      </c>
      <c r="C24" s="19"/>
      <c r="D24" s="5">
        <f>SUM(D20:D23)</f>
        <v>178328269</v>
      </c>
    </row>
    <row r="26" spans="2:7">
      <c r="E26" s="3"/>
    </row>
    <row r="27" spans="2:7" ht="22.5" customHeight="1">
      <c r="B27" s="16" t="s">
        <v>0</v>
      </c>
      <c r="C27" s="16"/>
      <c r="D27" s="16"/>
      <c r="E27" s="16"/>
    </row>
    <row r="28" spans="2:7" ht="36" customHeight="1">
      <c r="B28" s="17" t="s">
        <v>27</v>
      </c>
      <c r="C28" s="17"/>
      <c r="D28" s="17"/>
      <c r="E28" s="17"/>
    </row>
    <row r="29" spans="2:7" ht="22.2" customHeight="1">
      <c r="B29" s="17" t="s">
        <v>11</v>
      </c>
      <c r="C29" s="17"/>
      <c r="D29" s="17" t="s">
        <v>13</v>
      </c>
      <c r="E29" s="17"/>
      <c r="F29" s="17"/>
      <c r="G29" s="17"/>
    </row>
    <row r="30" spans="2:7" ht="26.25" customHeight="1" thickBot="1">
      <c r="D30" s="4"/>
    </row>
    <row r="31" spans="2:7" ht="29.25" customHeight="1" thickBot="1">
      <c r="B31" s="6" t="s">
        <v>12</v>
      </c>
      <c r="C31" s="6" t="s">
        <v>15</v>
      </c>
      <c r="D31" s="7" t="s">
        <v>14</v>
      </c>
    </row>
    <row r="32" spans="2:7" ht="29.25" hidden="1" customHeight="1" outlineLevel="2" thickBot="1">
      <c r="B32" s="9" t="s">
        <v>1</v>
      </c>
      <c r="C32" s="9" t="s">
        <v>2</v>
      </c>
      <c r="D32" s="10">
        <v>726750</v>
      </c>
    </row>
    <row r="33" spans="2:4" ht="29.25" hidden="1" customHeight="1" outlineLevel="2" thickBot="1">
      <c r="B33" s="9" t="s">
        <v>3</v>
      </c>
      <c r="C33" s="9" t="s">
        <v>16</v>
      </c>
      <c r="D33" s="10">
        <v>50000</v>
      </c>
    </row>
    <row r="34" spans="2:4" ht="29.25" hidden="1" customHeight="1" outlineLevel="2" thickBot="1">
      <c r="B34" s="9" t="s">
        <v>24</v>
      </c>
      <c r="C34" s="9" t="s">
        <v>25</v>
      </c>
      <c r="D34" s="10">
        <v>400000000</v>
      </c>
    </row>
    <row r="35" spans="2:4" ht="29.25" hidden="1" customHeight="1" outlineLevel="2" thickBot="1">
      <c r="B35" s="9" t="s">
        <v>4</v>
      </c>
      <c r="C35" s="9" t="s">
        <v>5</v>
      </c>
      <c r="D35" s="10">
        <v>269132564.51999998</v>
      </c>
    </row>
    <row r="36" spans="2:4" ht="29.25" hidden="1" customHeight="1" outlineLevel="2" thickBot="1">
      <c r="B36" s="12" t="s">
        <v>22</v>
      </c>
      <c r="C36" s="9" t="s">
        <v>26</v>
      </c>
      <c r="D36" s="10">
        <v>30000000</v>
      </c>
    </row>
    <row r="37" spans="2:4" ht="29.25" customHeight="1" collapsed="1" thickBot="1">
      <c r="B37" s="18" t="s">
        <v>17</v>
      </c>
      <c r="C37" s="19"/>
      <c r="D37" s="5">
        <f>SUM(D32:D36)</f>
        <v>699909314.51999998</v>
      </c>
    </row>
    <row r="38" spans="2:4" ht="15" thickBot="1"/>
    <row r="39" spans="2:4" ht="28.8" customHeight="1" thickBot="1">
      <c r="B39" s="14" t="s">
        <v>28</v>
      </c>
      <c r="C39" s="15"/>
      <c r="D39" s="11">
        <f>+D12+D24+D37</f>
        <v>986980794.26999998</v>
      </c>
    </row>
  </sheetData>
  <mergeCells count="16">
    <mergeCell ref="B39:C39"/>
    <mergeCell ref="B2:E2"/>
    <mergeCell ref="B3:E3"/>
    <mergeCell ref="B4:E4"/>
    <mergeCell ref="F4:G4"/>
    <mergeCell ref="B12:C12"/>
    <mergeCell ref="B15:E15"/>
    <mergeCell ref="B16:E16"/>
    <mergeCell ref="B17:E17"/>
    <mergeCell ref="F17:G17"/>
    <mergeCell ref="B24:C24"/>
    <mergeCell ref="B27:E27"/>
    <mergeCell ref="B28:E28"/>
    <mergeCell ref="B29:E29"/>
    <mergeCell ref="F29:G29"/>
    <mergeCell ref="B37:C37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8"/>
  <sheetViews>
    <sheetView topLeftCell="A16" zoomScaleNormal="100" workbookViewId="0">
      <selection activeCell="D23" sqref="D23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6" t="s">
        <v>0</v>
      </c>
      <c r="C2" s="16"/>
      <c r="D2" s="16"/>
      <c r="E2" s="16"/>
    </row>
    <row r="3" spans="2:7" ht="36" customHeight="1">
      <c r="B3" s="17" t="s">
        <v>27</v>
      </c>
      <c r="C3" s="17"/>
      <c r="D3" s="17"/>
      <c r="E3" s="17"/>
    </row>
    <row r="4" spans="2:7" ht="21" customHeight="1">
      <c r="B4" s="17" t="s">
        <v>13</v>
      </c>
      <c r="C4" s="17"/>
      <c r="D4" s="17" t="s">
        <v>13</v>
      </c>
      <c r="E4" s="17"/>
      <c r="F4" s="17"/>
      <c r="G4" s="17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46732107.229999997</v>
      </c>
    </row>
    <row r="8" spans="2:7" ht="29.25" hidden="1" customHeight="1" outlineLevel="2" thickBot="1">
      <c r="B8" s="9" t="s">
        <v>1</v>
      </c>
      <c r="C8" s="9" t="s">
        <v>2</v>
      </c>
      <c r="D8" s="10">
        <v>30761192</v>
      </c>
    </row>
    <row r="9" spans="2:7" ht="29.25" hidden="1" customHeight="1" outlineLevel="2" thickBot="1">
      <c r="B9" s="12" t="s">
        <v>3</v>
      </c>
      <c r="C9" s="9" t="s">
        <v>16</v>
      </c>
      <c r="D9" s="10">
        <v>5700000</v>
      </c>
    </row>
    <row r="10" spans="2:7" ht="29.25" hidden="1" customHeight="1" outlineLevel="2" thickBot="1">
      <c r="B10" s="12" t="s">
        <v>4</v>
      </c>
      <c r="C10" s="9" t="s">
        <v>5</v>
      </c>
      <c r="D10" s="10">
        <v>28298611</v>
      </c>
    </row>
    <row r="11" spans="2:7" ht="29.25" hidden="1" customHeight="1" outlineLevel="2" thickBot="1">
      <c r="B11" s="12" t="s">
        <v>7</v>
      </c>
      <c r="C11" s="9" t="s">
        <v>8</v>
      </c>
      <c r="D11" s="10">
        <v>4000000</v>
      </c>
    </row>
    <row r="12" spans="2:7" ht="29.25" customHeight="1" collapsed="1" thickBot="1">
      <c r="B12" s="18" t="s">
        <v>6</v>
      </c>
      <c r="C12" s="19"/>
      <c r="D12" s="5">
        <f>SUM(D7:D11)</f>
        <v>115491910.22999999</v>
      </c>
    </row>
    <row r="14" spans="2:7">
      <c r="E14" s="3"/>
    </row>
    <row r="15" spans="2:7" ht="22.5" customHeight="1">
      <c r="B15" s="16" t="s">
        <v>0</v>
      </c>
      <c r="C15" s="16"/>
      <c r="D15" s="16"/>
      <c r="E15" s="16"/>
    </row>
    <row r="16" spans="2:7" ht="36" customHeight="1">
      <c r="B16" s="17" t="s">
        <v>27</v>
      </c>
      <c r="C16" s="17"/>
      <c r="D16" s="17"/>
      <c r="E16" s="17"/>
    </row>
    <row r="17" spans="2:7" ht="22.2" customHeight="1">
      <c r="B17" s="17" t="s">
        <v>10</v>
      </c>
      <c r="C17" s="17"/>
      <c r="D17" s="17" t="s">
        <v>13</v>
      </c>
      <c r="E17" s="17"/>
      <c r="F17" s="17"/>
      <c r="G17" s="17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19815290</v>
      </c>
    </row>
    <row r="21" spans="2:7" ht="29.25" hidden="1" customHeight="1" outlineLevel="2" thickBot="1">
      <c r="B21" s="9" t="s">
        <v>1</v>
      </c>
      <c r="C21" s="9" t="s">
        <v>2</v>
      </c>
      <c r="D21" s="10">
        <v>96998806</v>
      </c>
    </row>
    <row r="22" spans="2:7" ht="29.25" hidden="1" customHeight="1" outlineLevel="2" thickBot="1">
      <c r="B22" s="9" t="s">
        <v>3</v>
      </c>
      <c r="C22" s="9" t="s">
        <v>16</v>
      </c>
      <c r="D22" s="10">
        <v>6200016</v>
      </c>
    </row>
    <row r="23" spans="2:7" ht="29.25" hidden="1" customHeight="1" outlineLevel="2" thickBot="1">
      <c r="B23" s="9" t="s">
        <v>4</v>
      </c>
      <c r="C23" s="9" t="s">
        <v>5</v>
      </c>
      <c r="D23" s="10">
        <v>1810000</v>
      </c>
    </row>
    <row r="24" spans="2:7" ht="29.25" hidden="1" customHeight="1" outlineLevel="2" thickBot="1">
      <c r="B24" s="9" t="s">
        <v>7</v>
      </c>
      <c r="C24" s="9" t="s">
        <v>8</v>
      </c>
      <c r="D24" s="10">
        <v>4500000</v>
      </c>
    </row>
    <row r="25" spans="2:7" ht="29.25" customHeight="1" collapsed="1" thickBot="1">
      <c r="B25" s="18" t="s">
        <v>9</v>
      </c>
      <c r="C25" s="19"/>
      <c r="D25" s="5">
        <f>SUM(D20:D24)</f>
        <v>129324112</v>
      </c>
    </row>
    <row r="27" spans="2:7">
      <c r="E27" s="3"/>
    </row>
    <row r="28" spans="2:7" ht="22.5" customHeight="1">
      <c r="B28" s="16" t="s">
        <v>0</v>
      </c>
      <c r="C28" s="16"/>
      <c r="D28" s="16"/>
      <c r="E28" s="16"/>
    </row>
    <row r="29" spans="2:7" ht="36" customHeight="1">
      <c r="B29" s="17" t="s">
        <v>27</v>
      </c>
      <c r="C29" s="17"/>
      <c r="D29" s="17"/>
      <c r="E29" s="17"/>
    </row>
    <row r="30" spans="2:7" ht="22.2" customHeight="1">
      <c r="B30" s="17" t="s">
        <v>11</v>
      </c>
      <c r="C30" s="17"/>
      <c r="D30" s="17" t="s">
        <v>13</v>
      </c>
      <c r="E30" s="17"/>
      <c r="F30" s="17"/>
      <c r="G30" s="17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12" t="s">
        <v>18</v>
      </c>
      <c r="C33" s="9" t="s">
        <v>19</v>
      </c>
      <c r="D33" s="10">
        <v>4515758</v>
      </c>
    </row>
    <row r="34" spans="2:4" ht="29.25" hidden="1" customHeight="1" outlineLevel="2" thickBot="1">
      <c r="B34" s="12" t="s">
        <v>1</v>
      </c>
      <c r="C34" s="9" t="s">
        <v>2</v>
      </c>
      <c r="D34" s="10">
        <v>52776750</v>
      </c>
    </row>
    <row r="35" spans="2:4" ht="29.25" hidden="1" customHeight="1" outlineLevel="2" thickBot="1">
      <c r="B35" s="9" t="s">
        <v>4</v>
      </c>
      <c r="C35" s="9" t="s">
        <v>5</v>
      </c>
      <c r="D35" s="10">
        <v>684872263.51999998</v>
      </c>
    </row>
    <row r="36" spans="2:4" ht="29.25" customHeight="1" collapsed="1" thickBot="1">
      <c r="B36" s="18" t="s">
        <v>17</v>
      </c>
      <c r="C36" s="19"/>
      <c r="D36" s="5">
        <f>SUM(D33:D35)</f>
        <v>742164771.51999998</v>
      </c>
    </row>
    <row r="37" spans="2:4" ht="15" thickBot="1"/>
    <row r="38" spans="2:4" ht="28.8" customHeight="1" thickBot="1">
      <c r="B38" s="14" t="s">
        <v>29</v>
      </c>
      <c r="C38" s="15"/>
      <c r="D38" s="11">
        <f>+D12+D25+D36</f>
        <v>986980793.75</v>
      </c>
    </row>
  </sheetData>
  <mergeCells count="16">
    <mergeCell ref="F30:G30"/>
    <mergeCell ref="B25:C25"/>
    <mergeCell ref="F4:G4"/>
    <mergeCell ref="B12:C12"/>
    <mergeCell ref="B15:E15"/>
    <mergeCell ref="B16:E16"/>
    <mergeCell ref="B17:E17"/>
    <mergeCell ref="F17:G17"/>
    <mergeCell ref="B36:C36"/>
    <mergeCell ref="B38:C38"/>
    <mergeCell ref="B28:E28"/>
    <mergeCell ref="B29:E29"/>
    <mergeCell ref="B2:E2"/>
    <mergeCell ref="B3:E3"/>
    <mergeCell ref="B4:E4"/>
    <mergeCell ref="B30:E30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2020-08-24T23:56:57Z</dcterms:modified>
</cp:coreProperties>
</file>